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20- April 2024 Price Adjustment\"/>
    </mc:Choice>
  </mc:AlternateContent>
  <xr:revisionPtr revIDLastSave="0" documentId="8_{93233E4C-DCAA-4878-AD5C-7ABE01D294ED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53" i="1"/>
  <c r="P52" i="1"/>
  <c r="P51" i="1"/>
  <c r="P50" i="1"/>
  <c r="P68" i="1"/>
  <c r="P67" i="1"/>
  <c r="P66" i="1"/>
  <c r="P65" i="1"/>
  <c r="P63" i="1"/>
  <c r="P62" i="1"/>
  <c r="P61" i="1"/>
  <c r="P60" i="1"/>
  <c r="P58" i="1"/>
  <c r="P57" i="1"/>
  <c r="P56" i="1"/>
  <c r="P55" i="1"/>
  <c r="P83" i="1"/>
  <c r="P82" i="1"/>
  <c r="P81" i="1"/>
  <c r="P80" i="1"/>
  <c r="P78" i="1"/>
  <c r="P77" i="1"/>
  <c r="P76" i="1"/>
  <c r="P75" i="1"/>
  <c r="P73" i="1"/>
  <c r="P72" i="1"/>
  <c r="P71" i="1"/>
  <c r="P70" i="1"/>
  <c r="P98" i="1"/>
  <c r="P97" i="1"/>
  <c r="P96" i="1"/>
  <c r="P95" i="1"/>
  <c r="P93" i="1"/>
  <c r="P92" i="1"/>
  <c r="P91" i="1"/>
  <c r="P90" i="1"/>
  <c r="P88" i="1"/>
  <c r="P87" i="1"/>
  <c r="P86" i="1"/>
  <c r="P85" i="1"/>
  <c r="P43" i="1"/>
  <c r="P42" i="1"/>
  <c r="P41" i="1"/>
  <c r="P40" i="1"/>
  <c r="P38" i="1"/>
  <c r="P37" i="1"/>
  <c r="P36" i="1"/>
  <c r="P35" i="1"/>
  <c r="P33" i="1"/>
  <c r="P32" i="1"/>
  <c r="P31" i="1"/>
  <c r="P30" i="1"/>
  <c r="P28" i="1"/>
  <c r="P27" i="1"/>
  <c r="P26" i="1"/>
  <c r="P25" i="1"/>
  <c r="P23" i="1"/>
  <c r="P22" i="1"/>
  <c r="P21" i="1"/>
  <c r="P20" i="1"/>
  <c r="P18" i="1"/>
  <c r="P17" i="1"/>
  <c r="P16" i="1"/>
  <c r="P15" i="1"/>
  <c r="P13" i="1"/>
  <c r="P12" i="1"/>
  <c r="P11" i="1"/>
  <c r="P10" i="1"/>
  <c r="P68" i="2"/>
  <c r="P67" i="2"/>
  <c r="P66" i="2"/>
  <c r="P65" i="2"/>
  <c r="P63" i="2"/>
  <c r="P62" i="2"/>
  <c r="P61" i="2"/>
  <c r="P60" i="2"/>
  <c r="P58" i="2"/>
  <c r="P57" i="2"/>
  <c r="P56" i="2"/>
  <c r="P55" i="2"/>
  <c r="P53" i="2"/>
  <c r="P52" i="2"/>
  <c r="P51" i="2"/>
  <c r="P50" i="2"/>
  <c r="P78" i="2"/>
  <c r="P77" i="2"/>
  <c r="P76" i="2"/>
  <c r="P75" i="2"/>
  <c r="P73" i="2"/>
  <c r="P72" i="2"/>
  <c r="P71" i="2"/>
  <c r="P70" i="2"/>
  <c r="P98" i="2"/>
  <c r="P97" i="2"/>
  <c r="P96" i="2"/>
  <c r="P95" i="2"/>
  <c r="P93" i="2"/>
  <c r="P92" i="2"/>
  <c r="P91" i="2"/>
  <c r="P90" i="2"/>
  <c r="P88" i="2"/>
  <c r="P87" i="2"/>
  <c r="P86" i="2"/>
  <c r="P85" i="2"/>
  <c r="P83" i="2"/>
  <c r="P82" i="2"/>
  <c r="P81" i="2"/>
  <c r="P80" i="2"/>
  <c r="P48" i="2"/>
  <c r="P47" i="2"/>
  <c r="P46" i="2"/>
  <c r="P45" i="2"/>
  <c r="P43" i="2"/>
  <c r="P42" i="2"/>
  <c r="P41" i="2"/>
  <c r="P40" i="2"/>
  <c r="P38" i="2"/>
  <c r="P37" i="2"/>
  <c r="P36" i="2"/>
  <c r="P35" i="2"/>
  <c r="P33" i="2"/>
  <c r="P32" i="2"/>
  <c r="P31" i="2"/>
  <c r="P30" i="2"/>
  <c r="P28" i="2"/>
  <c r="P27" i="2"/>
  <c r="P26" i="2"/>
  <c r="P25" i="2"/>
  <c r="P23" i="2"/>
  <c r="P22" i="2"/>
  <c r="P21" i="2"/>
  <c r="P20" i="2"/>
  <c r="P18" i="2"/>
  <c r="P17" i="2"/>
  <c r="P16" i="2"/>
  <c r="P15" i="2"/>
  <c r="P13" i="2"/>
  <c r="P12" i="2"/>
  <c r="P11" i="2"/>
  <c r="P10" i="2"/>
  <c r="P83" i="3"/>
  <c r="P82" i="3"/>
  <c r="P81" i="3"/>
  <c r="P80" i="3"/>
  <c r="P78" i="3"/>
  <c r="P77" i="3"/>
  <c r="P76" i="3"/>
  <c r="P75" i="3"/>
  <c r="P73" i="3"/>
  <c r="P72" i="3"/>
  <c r="P71" i="3"/>
  <c r="P70" i="3"/>
  <c r="P68" i="3"/>
  <c r="P67" i="3"/>
  <c r="P66" i="3"/>
  <c r="P65" i="3"/>
  <c r="P63" i="3"/>
  <c r="P62" i="3"/>
  <c r="P61" i="3"/>
  <c r="P60" i="3"/>
  <c r="P58" i="3"/>
  <c r="P57" i="3"/>
  <c r="P56" i="3"/>
  <c r="P55" i="3"/>
  <c r="P53" i="3"/>
  <c r="P52" i="3"/>
  <c r="P51" i="3"/>
  <c r="P50" i="3"/>
  <c r="P48" i="3"/>
  <c r="P47" i="3"/>
  <c r="P46" i="3"/>
  <c r="P45" i="3"/>
  <c r="P43" i="3"/>
  <c r="P42" i="3"/>
  <c r="P41" i="3"/>
  <c r="P40" i="3"/>
  <c r="P38" i="3"/>
  <c r="P37" i="3"/>
  <c r="P36" i="3"/>
  <c r="P35" i="3"/>
  <c r="P33" i="3"/>
  <c r="P32" i="3"/>
  <c r="P31" i="3"/>
  <c r="P30" i="3"/>
  <c r="P93" i="3"/>
  <c r="P92" i="3"/>
  <c r="P91" i="3"/>
  <c r="P90" i="3"/>
  <c r="P88" i="3"/>
  <c r="P87" i="3"/>
  <c r="P86" i="3"/>
  <c r="P85" i="3"/>
  <c r="P98" i="3"/>
  <c r="P97" i="3"/>
  <c r="P96" i="3"/>
  <c r="P95" i="3"/>
  <c r="P28" i="3"/>
  <c r="P27" i="3"/>
  <c r="P26" i="3"/>
  <c r="P25" i="3"/>
  <c r="P23" i="3"/>
  <c r="P22" i="3"/>
  <c r="P21" i="3"/>
  <c r="P20" i="3"/>
  <c r="P18" i="3"/>
  <c r="P17" i="3"/>
  <c r="P16" i="3"/>
  <c r="P15" i="3"/>
  <c r="P13" i="3"/>
  <c r="P12" i="3"/>
  <c r="P11" i="3"/>
  <c r="P10" i="3"/>
  <c r="P78" i="4"/>
  <c r="P77" i="4"/>
  <c r="P76" i="4"/>
  <c r="P75" i="4"/>
  <c r="P73" i="4"/>
  <c r="P72" i="4"/>
  <c r="P71" i="4"/>
  <c r="P70" i="4"/>
  <c r="P68" i="4"/>
  <c r="P67" i="4"/>
  <c r="P66" i="4"/>
  <c r="P65" i="4"/>
  <c r="P63" i="4"/>
  <c r="P62" i="4"/>
  <c r="P61" i="4"/>
  <c r="P60" i="4"/>
  <c r="P58" i="4"/>
  <c r="P57" i="4"/>
  <c r="P56" i="4"/>
  <c r="P55" i="4"/>
  <c r="P53" i="4"/>
  <c r="P52" i="4"/>
  <c r="P51" i="4"/>
  <c r="P50" i="4"/>
  <c r="P48" i="4"/>
  <c r="P47" i="4"/>
  <c r="P46" i="4"/>
  <c r="P45" i="4"/>
  <c r="P43" i="4"/>
  <c r="P42" i="4"/>
  <c r="P41" i="4"/>
  <c r="P40" i="4"/>
  <c r="P38" i="4"/>
  <c r="P37" i="4"/>
  <c r="P36" i="4"/>
  <c r="P35" i="4"/>
  <c r="P33" i="4"/>
  <c r="P32" i="4"/>
  <c r="P31" i="4"/>
  <c r="P30" i="4"/>
  <c r="P28" i="4"/>
  <c r="P27" i="4"/>
  <c r="P26" i="4"/>
  <c r="P25" i="4"/>
  <c r="P23" i="4"/>
  <c r="P22" i="4"/>
  <c r="P21" i="4"/>
  <c r="P20" i="4"/>
  <c r="P18" i="4"/>
  <c r="P17" i="4"/>
  <c r="P16" i="4"/>
  <c r="P15" i="4"/>
  <c r="P13" i="4"/>
  <c r="P12" i="4"/>
  <c r="P11" i="4"/>
  <c r="P10" i="4"/>
  <c r="P78" i="5"/>
  <c r="P77" i="5"/>
  <c r="P76" i="5"/>
  <c r="P75" i="5"/>
  <c r="P73" i="5"/>
  <c r="P72" i="5"/>
  <c r="P71" i="5"/>
  <c r="P70" i="5"/>
  <c r="P68" i="5"/>
  <c r="P67" i="5"/>
  <c r="P66" i="5"/>
  <c r="P65" i="5"/>
  <c r="P63" i="5"/>
  <c r="P62" i="5"/>
  <c r="P61" i="5"/>
  <c r="P60" i="5"/>
  <c r="P58" i="5"/>
  <c r="P57" i="5"/>
  <c r="P56" i="5"/>
  <c r="P55" i="5"/>
  <c r="P53" i="5"/>
  <c r="P52" i="5"/>
  <c r="P51" i="5"/>
  <c r="P50" i="5"/>
  <c r="P88" i="5"/>
  <c r="P87" i="5"/>
  <c r="P86" i="5"/>
  <c r="P85" i="5"/>
  <c r="P83" i="5"/>
  <c r="P82" i="5"/>
  <c r="P81" i="5"/>
  <c r="P80" i="5"/>
  <c r="P98" i="5"/>
  <c r="P97" i="5"/>
  <c r="P96" i="5"/>
  <c r="P95" i="5"/>
  <c r="P93" i="5"/>
  <c r="P92" i="5"/>
  <c r="P91" i="5"/>
  <c r="P90" i="5"/>
  <c r="P48" i="5"/>
  <c r="P47" i="5"/>
  <c r="P46" i="5"/>
  <c r="P45" i="5"/>
  <c r="P43" i="5"/>
  <c r="P42" i="5"/>
  <c r="P41" i="5"/>
  <c r="P40" i="5"/>
  <c r="P38" i="5"/>
  <c r="P37" i="5"/>
  <c r="P36" i="5"/>
  <c r="P35" i="5"/>
  <c r="P33" i="5"/>
  <c r="P32" i="5"/>
  <c r="P31" i="5"/>
  <c r="P30" i="5"/>
  <c r="P28" i="5"/>
  <c r="P27" i="5"/>
  <c r="P26" i="5"/>
  <c r="P25" i="5"/>
  <c r="P23" i="5"/>
  <c r="P22" i="5"/>
  <c r="P21" i="5"/>
  <c r="P20" i="5"/>
  <c r="P18" i="5"/>
  <c r="P17" i="5"/>
  <c r="P16" i="5"/>
  <c r="P15" i="5"/>
  <c r="P13" i="5"/>
  <c r="P12" i="5"/>
  <c r="P11" i="5"/>
  <c r="P10" i="5"/>
  <c r="P18" i="6"/>
  <c r="P17" i="6"/>
  <c r="P16" i="6"/>
  <c r="P15" i="6"/>
  <c r="P13" i="6"/>
  <c r="P12" i="6"/>
  <c r="P11" i="6"/>
  <c r="P10" i="6"/>
  <c r="P28" i="7"/>
  <c r="P27" i="7"/>
  <c r="P26" i="7"/>
  <c r="P25" i="7"/>
  <c r="P23" i="7"/>
  <c r="P22" i="7"/>
  <c r="P21" i="7"/>
  <c r="P20" i="7"/>
  <c r="P18" i="7"/>
  <c r="P17" i="7"/>
  <c r="P16" i="7"/>
  <c r="P15" i="7"/>
  <c r="P13" i="7"/>
  <c r="P12" i="7"/>
  <c r="P11" i="7"/>
  <c r="P10" i="7"/>
  <c r="P14" i="7"/>
  <c r="P19" i="7"/>
  <c r="P24" i="7"/>
  <c r="P29" i="7"/>
  <c r="P30" i="7"/>
  <c r="P31" i="7"/>
  <c r="P9" i="7"/>
  <c r="P14" i="6"/>
  <c r="P19" i="6"/>
  <c r="P9" i="6"/>
  <c r="P14" i="5"/>
  <c r="P19" i="5"/>
  <c r="P24" i="5"/>
  <c r="P29" i="5"/>
  <c r="P34" i="5"/>
  <c r="P39" i="5"/>
  <c r="P44" i="5"/>
  <c r="P49" i="5"/>
  <c r="P54" i="5"/>
  <c r="P59" i="5"/>
  <c r="P64" i="5"/>
  <c r="P69" i="5"/>
  <c r="P74" i="5"/>
  <c r="P79" i="5"/>
  <c r="P84" i="5"/>
  <c r="P89" i="5"/>
  <c r="P94" i="5"/>
  <c r="P99" i="5"/>
  <c r="P100" i="5"/>
  <c r="P101" i="5"/>
  <c r="P102" i="5"/>
  <c r="P103" i="5"/>
  <c r="P104" i="5"/>
  <c r="P105" i="5"/>
  <c r="P106" i="5"/>
  <c r="P107" i="5"/>
  <c r="P9" i="5"/>
  <c r="P14" i="4"/>
  <c r="P19" i="4"/>
  <c r="P24" i="4"/>
  <c r="P29" i="4"/>
  <c r="P34" i="4"/>
  <c r="P39" i="4"/>
  <c r="P44" i="4"/>
  <c r="P49" i="4"/>
  <c r="P54" i="4"/>
  <c r="P59" i="4"/>
  <c r="P64" i="4"/>
  <c r="P69" i="4"/>
  <c r="P74" i="4"/>
  <c r="P79" i="4"/>
  <c r="P80" i="4"/>
  <c r="P81" i="4"/>
  <c r="P82" i="4"/>
  <c r="P83" i="4"/>
  <c r="P84" i="4"/>
  <c r="P85" i="4"/>
  <c r="P9" i="4"/>
  <c r="P14" i="3"/>
  <c r="P19" i="3"/>
  <c r="P24" i="3"/>
  <c r="P29" i="3"/>
  <c r="P34" i="3"/>
  <c r="P39" i="3"/>
  <c r="P44" i="3"/>
  <c r="P49" i="3"/>
  <c r="P54" i="3"/>
  <c r="P59" i="3"/>
  <c r="P64" i="3"/>
  <c r="P69" i="3"/>
  <c r="P74" i="3"/>
  <c r="P79" i="3"/>
  <c r="P84" i="3"/>
  <c r="P89" i="3"/>
  <c r="P94" i="3"/>
  <c r="P99" i="3"/>
  <c r="P100" i="3"/>
  <c r="P101" i="3"/>
  <c r="P102" i="3"/>
  <c r="P103" i="3"/>
  <c r="P104" i="3"/>
  <c r="P105" i="3"/>
  <c r="P106" i="3"/>
  <c r="P107" i="3"/>
  <c r="P9" i="3"/>
  <c r="P14" i="2"/>
  <c r="P19" i="2"/>
  <c r="P24" i="2"/>
  <c r="P29" i="2"/>
  <c r="P34" i="2"/>
  <c r="P39" i="2"/>
  <c r="P44" i="2"/>
  <c r="P49" i="2"/>
  <c r="P54" i="2"/>
  <c r="P59" i="2"/>
  <c r="P64" i="2"/>
  <c r="P69" i="2"/>
  <c r="P74" i="2"/>
  <c r="P79" i="2"/>
  <c r="P84" i="2"/>
  <c r="P89" i="2"/>
  <c r="P94" i="2"/>
  <c r="P99" i="2"/>
  <c r="P100" i="2"/>
  <c r="P101" i="2"/>
  <c r="P102" i="2"/>
  <c r="P103" i="2"/>
  <c r="P104" i="2"/>
  <c r="P105" i="2"/>
  <c r="P106" i="2"/>
  <c r="P107" i="2"/>
  <c r="P9" i="2"/>
  <c r="P14" i="1"/>
  <c r="P19" i="1"/>
  <c r="P24" i="1"/>
  <c r="P29" i="1"/>
  <c r="P34" i="1"/>
  <c r="P39" i="1"/>
  <c r="P44" i="1"/>
  <c r="P49" i="1"/>
  <c r="P54" i="1"/>
  <c r="P59" i="1"/>
  <c r="P64" i="1"/>
  <c r="P69" i="1"/>
  <c r="P74" i="1"/>
  <c r="P79" i="1"/>
  <c r="P84" i="1"/>
  <c r="P89" i="1"/>
  <c r="P94" i="1"/>
  <c r="P99" i="1"/>
  <c r="P100" i="1"/>
  <c r="P101" i="1"/>
  <c r="P102" i="1"/>
  <c r="P103" i="1"/>
  <c r="P104" i="1"/>
  <c r="P105" i="1"/>
  <c r="P106" i="1"/>
  <c r="P107" i="1"/>
  <c r="P9" i="1"/>
  <c r="M54" i="3"/>
  <c r="M58" i="3" s="1"/>
  <c r="E9" i="7"/>
  <c r="F9" i="7" s="1"/>
  <c r="D10" i="7"/>
  <c r="D11" i="7"/>
  <c r="D12" i="7"/>
  <c r="D13" i="7"/>
  <c r="E14" i="7"/>
  <c r="E15" i="7" s="1"/>
  <c r="D15" i="7"/>
  <c r="D16" i="7"/>
  <c r="D17" i="7"/>
  <c r="D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E14" i="3"/>
  <c r="F14" i="3" s="1"/>
  <c r="F16" i="3" s="1"/>
  <c r="G16" i="3" s="1"/>
  <c r="N54" i="3" l="1"/>
  <c r="O54" i="3" s="1"/>
  <c r="E18" i="7"/>
  <c r="E16" i="7"/>
  <c r="M55" i="3"/>
  <c r="M56" i="3"/>
  <c r="M57" i="3"/>
  <c r="F14" i="7"/>
  <c r="F17" i="7" s="1"/>
  <c r="G17" i="7" s="1"/>
  <c r="E12" i="7"/>
  <c r="E11" i="7"/>
  <c r="E13" i="7"/>
  <c r="F24" i="7"/>
  <c r="G24" i="7" s="1"/>
  <c r="H24" i="7" s="1"/>
  <c r="H27" i="7" s="1"/>
  <c r="F19" i="7"/>
  <c r="F21" i="7" s="1"/>
  <c r="G21" i="7" s="1"/>
  <c r="E10" i="7"/>
  <c r="E22" i="7"/>
  <c r="E21" i="7"/>
  <c r="E20" i="7"/>
  <c r="E17" i="7"/>
  <c r="F10" i="7"/>
  <c r="G10" i="7" s="1"/>
  <c r="F12" i="7"/>
  <c r="G12" i="7" s="1"/>
  <c r="F11" i="7"/>
  <c r="G11" i="7" s="1"/>
  <c r="G9" i="7"/>
  <c r="H9" i="7" s="1"/>
  <c r="F13" i="7"/>
  <c r="G13" i="7" s="1"/>
  <c r="E25" i="7"/>
  <c r="E26" i="7"/>
  <c r="E27" i="7"/>
  <c r="G14" i="3"/>
  <c r="H14" i="3" s="1"/>
  <c r="F15" i="3"/>
  <c r="G15" i="3" s="1"/>
  <c r="F18" i="3"/>
  <c r="G18" i="3" s="1"/>
  <c r="F17" i="3"/>
  <c r="G17" i="3" s="1"/>
  <c r="O58" i="3" l="1"/>
  <c r="O57" i="3"/>
  <c r="O56" i="3"/>
  <c r="O55" i="3"/>
  <c r="N55" i="3"/>
  <c r="N57" i="3"/>
  <c r="N56" i="3"/>
  <c r="N58" i="3"/>
  <c r="H28" i="7"/>
  <c r="F16" i="7"/>
  <c r="G16" i="7" s="1"/>
  <c r="F18" i="7"/>
  <c r="G18" i="7" s="1"/>
  <c r="F28" i="7"/>
  <c r="G28" i="7" s="1"/>
  <c r="F15" i="7"/>
  <c r="G15" i="7" s="1"/>
  <c r="G14" i="7"/>
  <c r="H14" i="7" s="1"/>
  <c r="H18" i="7" s="1"/>
  <c r="F26" i="7"/>
  <c r="G26" i="7" s="1"/>
  <c r="H26" i="7"/>
  <c r="F25" i="7"/>
  <c r="G25" i="7" s="1"/>
  <c r="I24" i="7"/>
  <c r="I27" i="7" s="1"/>
  <c r="F20" i="7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J24" i="7"/>
  <c r="K24" i="7" s="1"/>
  <c r="L24" i="7" s="1"/>
  <c r="M24" i="7" s="1"/>
  <c r="N24" i="7" s="1"/>
  <c r="O24" i="7" s="1"/>
  <c r="H16" i="3"/>
  <c r="H15" i="3"/>
  <c r="I14" i="3"/>
  <c r="J14" i="3" s="1"/>
  <c r="K14" i="3" s="1"/>
  <c r="L14" i="3" s="1"/>
  <c r="M14" i="3" s="1"/>
  <c r="N14" i="3" s="1"/>
  <c r="O14" i="3" s="1"/>
  <c r="H18" i="3"/>
  <c r="H17" i="3"/>
  <c r="E19" i="6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E99" i="3"/>
  <c r="F99" i="3" s="1"/>
  <c r="G99" i="3" s="1"/>
  <c r="H99" i="3" s="1"/>
  <c r="I99" i="3" s="1"/>
  <c r="J99" i="3" s="1"/>
  <c r="K99" i="3" s="1"/>
  <c r="L99" i="3" s="1"/>
  <c r="M99" i="3" s="1"/>
  <c r="N99" i="3" s="1"/>
  <c r="O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E99" i="5"/>
  <c r="F99" i="5" s="1"/>
  <c r="G99" i="5" s="1"/>
  <c r="H99" i="5" s="1"/>
  <c r="I99" i="5" s="1"/>
  <c r="J99" i="5" s="1"/>
  <c r="K99" i="5" s="1"/>
  <c r="L99" i="5" s="1"/>
  <c r="M99" i="5" s="1"/>
  <c r="N99" i="5" s="1"/>
  <c r="O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E79" i="4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E99" i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E99" i="2"/>
  <c r="F99" i="2" s="1"/>
  <c r="G99" i="2" s="1"/>
  <c r="H99" i="2" s="1"/>
  <c r="I99" i="2" s="1"/>
  <c r="J99" i="2" s="1"/>
  <c r="K99" i="2" s="1"/>
  <c r="L99" i="2" s="1"/>
  <c r="M99" i="2" s="1"/>
  <c r="N99" i="2" s="1"/>
  <c r="O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O27" i="7" l="1"/>
  <c r="O28" i="7"/>
  <c r="O25" i="7"/>
  <c r="O26" i="7"/>
  <c r="O18" i="3"/>
  <c r="O17" i="3"/>
  <c r="O16" i="3"/>
  <c r="O15" i="3"/>
  <c r="N18" i="3"/>
  <c r="N17" i="3"/>
  <c r="N16" i="3"/>
  <c r="N15" i="3"/>
  <c r="H15" i="7"/>
  <c r="I14" i="7"/>
  <c r="I18" i="7" s="1"/>
  <c r="H16" i="7"/>
  <c r="I25" i="7"/>
  <c r="I28" i="7"/>
  <c r="I26" i="7"/>
  <c r="N28" i="7"/>
  <c r="N27" i="7"/>
  <c r="N26" i="7"/>
  <c r="N25" i="7"/>
  <c r="M18" i="3"/>
  <c r="M17" i="3"/>
  <c r="M16" i="3"/>
  <c r="M15" i="3"/>
  <c r="H17" i="7"/>
  <c r="M26" i="7"/>
  <c r="M25" i="7"/>
  <c r="M28" i="7"/>
  <c r="M27" i="7"/>
  <c r="L26" i="7"/>
  <c r="L25" i="7"/>
  <c r="L28" i="7"/>
  <c r="L27" i="7"/>
  <c r="L16" i="3"/>
  <c r="L15" i="3"/>
  <c r="L18" i="3"/>
  <c r="L17" i="3"/>
  <c r="K15" i="3"/>
  <c r="K18" i="3"/>
  <c r="K17" i="3"/>
  <c r="K16" i="3"/>
  <c r="I19" i="7"/>
  <c r="H22" i="7"/>
  <c r="H20" i="7"/>
  <c r="H23" i="7"/>
  <c r="H21" i="7"/>
  <c r="K26" i="7"/>
  <c r="K25" i="7"/>
  <c r="K28" i="7"/>
  <c r="K27" i="7"/>
  <c r="I13" i="7"/>
  <c r="I12" i="7"/>
  <c r="I11" i="7"/>
  <c r="I10" i="7"/>
  <c r="J9" i="7"/>
  <c r="K9" i="7" s="1"/>
  <c r="L9" i="7" s="1"/>
  <c r="M9" i="7" s="1"/>
  <c r="N9" i="7" s="1"/>
  <c r="O9" i="7" s="1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J14" i="7" l="1"/>
  <c r="K14" i="7" s="1"/>
  <c r="L14" i="7" s="1"/>
  <c r="M14" i="7" s="1"/>
  <c r="N14" i="7" s="1"/>
  <c r="O14" i="7" s="1"/>
  <c r="I15" i="7"/>
  <c r="O11" i="7"/>
  <c r="O10" i="7"/>
  <c r="O13" i="7"/>
  <c r="O12" i="7"/>
  <c r="I16" i="7"/>
  <c r="I17" i="7"/>
  <c r="N13" i="7"/>
  <c r="N12" i="7"/>
  <c r="N10" i="7"/>
  <c r="N11" i="7"/>
  <c r="N17" i="7"/>
  <c r="N16" i="7"/>
  <c r="N18" i="7"/>
  <c r="N15" i="7"/>
  <c r="M10" i="7"/>
  <c r="M13" i="7"/>
  <c r="M12" i="7"/>
  <c r="M11" i="7"/>
  <c r="M17" i="7"/>
  <c r="M16" i="7"/>
  <c r="M15" i="7"/>
  <c r="M18" i="7"/>
  <c r="L11" i="7"/>
  <c r="L10" i="7"/>
  <c r="L13" i="7"/>
  <c r="L12" i="7"/>
  <c r="L16" i="7"/>
  <c r="L15" i="7"/>
  <c r="L18" i="7"/>
  <c r="L17" i="7"/>
  <c r="J19" i="7"/>
  <c r="I23" i="7"/>
  <c r="I22" i="7"/>
  <c r="I20" i="7"/>
  <c r="I21" i="7"/>
  <c r="K11" i="7"/>
  <c r="K10" i="7"/>
  <c r="K13" i="7"/>
  <c r="K12" i="7"/>
  <c r="K16" i="7"/>
  <c r="K18" i="7"/>
  <c r="K15" i="7"/>
  <c r="K17" i="7"/>
  <c r="J13" i="7"/>
  <c r="J12" i="7"/>
  <c r="J11" i="7"/>
  <c r="J10" i="7"/>
  <c r="J18" i="7"/>
  <c r="J15" i="7"/>
  <c r="J17" i="7"/>
  <c r="J16" i="7"/>
  <c r="H17" i="6"/>
  <c r="I14" i="6"/>
  <c r="J14" i="6" s="1"/>
  <c r="K14" i="6" s="1"/>
  <c r="L14" i="6" s="1"/>
  <c r="M14" i="6" s="1"/>
  <c r="N14" i="6" s="1"/>
  <c r="O14" i="6" s="1"/>
  <c r="H18" i="6"/>
  <c r="H16" i="6"/>
  <c r="H15" i="6"/>
  <c r="H12" i="6"/>
  <c r="H10" i="6"/>
  <c r="I9" i="6"/>
  <c r="J9" i="6" s="1"/>
  <c r="K9" i="6" s="1"/>
  <c r="L9" i="6" s="1"/>
  <c r="M9" i="6" s="1"/>
  <c r="N9" i="6" s="1"/>
  <c r="O9" i="6" s="1"/>
  <c r="H11" i="6"/>
  <c r="H13" i="6"/>
  <c r="F97" i="1"/>
  <c r="G97" i="1" s="1"/>
  <c r="H90" i="1"/>
  <c r="H93" i="1"/>
  <c r="I89" i="1"/>
  <c r="J89" i="1" s="1"/>
  <c r="K89" i="1" s="1"/>
  <c r="L89" i="1" s="1"/>
  <c r="M89" i="1" s="1"/>
  <c r="N89" i="1" s="1"/>
  <c r="O89" i="1" s="1"/>
  <c r="H92" i="1"/>
  <c r="H91" i="1"/>
  <c r="H21" i="1"/>
  <c r="H20" i="1"/>
  <c r="I19" i="1"/>
  <c r="J19" i="1" s="1"/>
  <c r="K19" i="1" s="1"/>
  <c r="L19" i="1" s="1"/>
  <c r="M19" i="1" s="1"/>
  <c r="N19" i="1" s="1"/>
  <c r="O19" i="1" s="1"/>
  <c r="H22" i="1"/>
  <c r="H23" i="1"/>
  <c r="F95" i="1"/>
  <c r="G95" i="1" s="1"/>
  <c r="H75" i="1"/>
  <c r="H76" i="1"/>
  <c r="I74" i="1"/>
  <c r="J74" i="1" s="1"/>
  <c r="K74" i="1" s="1"/>
  <c r="L74" i="1" s="1"/>
  <c r="M74" i="1" s="1"/>
  <c r="N74" i="1" s="1"/>
  <c r="O74" i="1" s="1"/>
  <c r="H78" i="1"/>
  <c r="H77" i="1"/>
  <c r="H81" i="1"/>
  <c r="H80" i="1"/>
  <c r="I79" i="1"/>
  <c r="J79" i="1" s="1"/>
  <c r="K79" i="1" s="1"/>
  <c r="L79" i="1" s="1"/>
  <c r="M79" i="1" s="1"/>
  <c r="N79" i="1" s="1"/>
  <c r="O79" i="1" s="1"/>
  <c r="H83" i="1"/>
  <c r="H82" i="1"/>
  <c r="I29" i="1"/>
  <c r="J29" i="1" s="1"/>
  <c r="K29" i="1" s="1"/>
  <c r="L29" i="1" s="1"/>
  <c r="M29" i="1" s="1"/>
  <c r="N29" i="1" s="1"/>
  <c r="O29" i="1" s="1"/>
  <c r="H32" i="1"/>
  <c r="H33" i="1"/>
  <c r="H31" i="1"/>
  <c r="H30" i="1"/>
  <c r="H38" i="1"/>
  <c r="H35" i="1"/>
  <c r="H37" i="1"/>
  <c r="H36" i="1"/>
  <c r="I34" i="1"/>
  <c r="J34" i="1" s="1"/>
  <c r="K34" i="1" s="1"/>
  <c r="L34" i="1" s="1"/>
  <c r="M34" i="1" s="1"/>
  <c r="N34" i="1" s="1"/>
  <c r="O34" i="1" s="1"/>
  <c r="H43" i="1"/>
  <c r="H41" i="1"/>
  <c r="H42" i="1"/>
  <c r="H40" i="1"/>
  <c r="I39" i="1"/>
  <c r="J39" i="1" s="1"/>
  <c r="K39" i="1" s="1"/>
  <c r="L39" i="1" s="1"/>
  <c r="M39" i="1" s="1"/>
  <c r="N39" i="1" s="1"/>
  <c r="O39" i="1" s="1"/>
  <c r="H63" i="1"/>
  <c r="H62" i="1"/>
  <c r="H61" i="1"/>
  <c r="H60" i="1"/>
  <c r="I59" i="1"/>
  <c r="J59" i="1" s="1"/>
  <c r="K59" i="1" s="1"/>
  <c r="L59" i="1" s="1"/>
  <c r="M59" i="1" s="1"/>
  <c r="N59" i="1" s="1"/>
  <c r="O59" i="1" s="1"/>
  <c r="H26" i="1"/>
  <c r="I24" i="1"/>
  <c r="H28" i="1"/>
  <c r="H25" i="1"/>
  <c r="H27" i="1"/>
  <c r="H85" i="1"/>
  <c r="I84" i="1"/>
  <c r="J84" i="1" s="1"/>
  <c r="K84" i="1" s="1"/>
  <c r="L84" i="1" s="1"/>
  <c r="M84" i="1" s="1"/>
  <c r="N84" i="1" s="1"/>
  <c r="O84" i="1" s="1"/>
  <c r="H88" i="1"/>
  <c r="H87" i="1"/>
  <c r="H86" i="1"/>
  <c r="H51" i="1"/>
  <c r="H53" i="1"/>
  <c r="H50" i="1"/>
  <c r="I49" i="1"/>
  <c r="J49" i="1" s="1"/>
  <c r="K49" i="1" s="1"/>
  <c r="L49" i="1" s="1"/>
  <c r="M49" i="1" s="1"/>
  <c r="N49" i="1" s="1"/>
  <c r="O49" i="1" s="1"/>
  <c r="H52" i="1"/>
  <c r="H48" i="1"/>
  <c r="I44" i="1"/>
  <c r="J44" i="1" s="1"/>
  <c r="K44" i="1" s="1"/>
  <c r="L44" i="1" s="1"/>
  <c r="M44" i="1" s="1"/>
  <c r="N44" i="1" s="1"/>
  <c r="O44" i="1" s="1"/>
  <c r="H47" i="1"/>
  <c r="H46" i="1"/>
  <c r="H45" i="1"/>
  <c r="H66" i="1"/>
  <c r="H67" i="1"/>
  <c r="H65" i="1"/>
  <c r="I64" i="1"/>
  <c r="J64" i="1" s="1"/>
  <c r="K64" i="1" s="1"/>
  <c r="L64" i="1" s="1"/>
  <c r="M64" i="1" s="1"/>
  <c r="N64" i="1" s="1"/>
  <c r="O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L19" i="5" s="1"/>
  <c r="M19" i="5" s="1"/>
  <c r="N19" i="5" s="1"/>
  <c r="O19" i="5" s="1"/>
  <c r="H11" i="5"/>
  <c r="H10" i="5"/>
  <c r="I9" i="5"/>
  <c r="J9" i="5" s="1"/>
  <c r="K9" i="5" s="1"/>
  <c r="L9" i="5" s="1"/>
  <c r="M9" i="5" s="1"/>
  <c r="N9" i="5" s="1"/>
  <c r="O9" i="5" s="1"/>
  <c r="H13" i="5"/>
  <c r="H12" i="5"/>
  <c r="H73" i="5"/>
  <c r="H72" i="5"/>
  <c r="H71" i="5"/>
  <c r="H70" i="5"/>
  <c r="I69" i="5"/>
  <c r="J69" i="5" s="1"/>
  <c r="K69" i="5" s="1"/>
  <c r="L69" i="5" s="1"/>
  <c r="M69" i="5" s="1"/>
  <c r="N69" i="5" s="1"/>
  <c r="O69" i="5" s="1"/>
  <c r="H18" i="5"/>
  <c r="H17" i="5"/>
  <c r="H16" i="5"/>
  <c r="H15" i="5"/>
  <c r="I14" i="5"/>
  <c r="J14" i="5" s="1"/>
  <c r="K14" i="5" s="1"/>
  <c r="L14" i="5" s="1"/>
  <c r="M14" i="5" s="1"/>
  <c r="N14" i="5" s="1"/>
  <c r="O14" i="5" s="1"/>
  <c r="H80" i="5"/>
  <c r="I79" i="5"/>
  <c r="J79" i="5" s="1"/>
  <c r="K79" i="5" s="1"/>
  <c r="L79" i="5" s="1"/>
  <c r="M79" i="5" s="1"/>
  <c r="N79" i="5" s="1"/>
  <c r="O79" i="5" s="1"/>
  <c r="H83" i="5"/>
  <c r="H82" i="5"/>
  <c r="H81" i="5"/>
  <c r="I59" i="5"/>
  <c r="J59" i="5" s="1"/>
  <c r="K59" i="5" s="1"/>
  <c r="L59" i="5" s="1"/>
  <c r="M59" i="5" s="1"/>
  <c r="N59" i="5" s="1"/>
  <c r="O59" i="5" s="1"/>
  <c r="H63" i="5"/>
  <c r="H62" i="5"/>
  <c r="H60" i="5"/>
  <c r="H61" i="5"/>
  <c r="I74" i="5"/>
  <c r="J74" i="5" s="1"/>
  <c r="K74" i="5" s="1"/>
  <c r="L74" i="5" s="1"/>
  <c r="M74" i="5" s="1"/>
  <c r="N74" i="5" s="1"/>
  <c r="O74" i="5" s="1"/>
  <c r="H78" i="5"/>
  <c r="H76" i="5"/>
  <c r="H75" i="5"/>
  <c r="H77" i="5"/>
  <c r="H68" i="5"/>
  <c r="H67" i="5"/>
  <c r="H66" i="5"/>
  <c r="I64" i="5"/>
  <c r="J64" i="5" s="1"/>
  <c r="K64" i="5" s="1"/>
  <c r="L64" i="5" s="1"/>
  <c r="M64" i="5" s="1"/>
  <c r="N64" i="5" s="1"/>
  <c r="O64" i="5" s="1"/>
  <c r="H65" i="5"/>
  <c r="H98" i="5"/>
  <c r="H97" i="5"/>
  <c r="H96" i="5"/>
  <c r="H95" i="5"/>
  <c r="I94" i="5"/>
  <c r="J94" i="5" s="1"/>
  <c r="K94" i="5" s="1"/>
  <c r="L94" i="5" s="1"/>
  <c r="M94" i="5" s="1"/>
  <c r="N94" i="5" s="1"/>
  <c r="O94" i="5" s="1"/>
  <c r="H92" i="5"/>
  <c r="H91" i="5"/>
  <c r="H90" i="5"/>
  <c r="I89" i="5"/>
  <c r="J89" i="5" s="1"/>
  <c r="K89" i="5" s="1"/>
  <c r="L89" i="5" s="1"/>
  <c r="M89" i="5" s="1"/>
  <c r="N89" i="5" s="1"/>
  <c r="O89" i="5" s="1"/>
  <c r="H93" i="5"/>
  <c r="H51" i="5"/>
  <c r="H50" i="5"/>
  <c r="I49" i="5"/>
  <c r="J49" i="5" s="1"/>
  <c r="K49" i="5" s="1"/>
  <c r="L49" i="5" s="1"/>
  <c r="M49" i="5" s="1"/>
  <c r="N49" i="5" s="1"/>
  <c r="O49" i="5" s="1"/>
  <c r="H52" i="5"/>
  <c r="H53" i="5"/>
  <c r="H33" i="5"/>
  <c r="I29" i="5"/>
  <c r="J29" i="5" s="1"/>
  <c r="K29" i="5" s="1"/>
  <c r="L29" i="5" s="1"/>
  <c r="M29" i="5" s="1"/>
  <c r="N29" i="5" s="1"/>
  <c r="O29" i="5" s="1"/>
  <c r="H32" i="5"/>
  <c r="H31" i="5"/>
  <c r="H30" i="5"/>
  <c r="H38" i="5"/>
  <c r="H35" i="5"/>
  <c r="H37" i="5"/>
  <c r="I34" i="5"/>
  <c r="J34" i="5" s="1"/>
  <c r="K34" i="5" s="1"/>
  <c r="L34" i="5" s="1"/>
  <c r="M34" i="5" s="1"/>
  <c r="N34" i="5" s="1"/>
  <c r="O34" i="5" s="1"/>
  <c r="H36" i="5"/>
  <c r="H27" i="5"/>
  <c r="H26" i="5"/>
  <c r="H25" i="5"/>
  <c r="I24" i="5"/>
  <c r="J24" i="5" s="1"/>
  <c r="K24" i="5" s="1"/>
  <c r="L24" i="5" s="1"/>
  <c r="M24" i="5" s="1"/>
  <c r="N24" i="5" s="1"/>
  <c r="O24" i="5" s="1"/>
  <c r="H28" i="5"/>
  <c r="H55" i="5"/>
  <c r="I54" i="5"/>
  <c r="J54" i="5" s="1"/>
  <c r="K54" i="5" s="1"/>
  <c r="L54" i="5" s="1"/>
  <c r="M54" i="5" s="1"/>
  <c r="N54" i="5" s="1"/>
  <c r="O54" i="5" s="1"/>
  <c r="H57" i="5"/>
  <c r="H56" i="5"/>
  <c r="H58" i="5"/>
  <c r="I54" i="4"/>
  <c r="J54" i="4" s="1"/>
  <c r="K54" i="4" s="1"/>
  <c r="L54" i="4" s="1"/>
  <c r="M54" i="4" s="1"/>
  <c r="N54" i="4" s="1"/>
  <c r="O54" i="4" s="1"/>
  <c r="H58" i="4"/>
  <c r="H57" i="4"/>
  <c r="H56" i="4"/>
  <c r="H55" i="4"/>
  <c r="H41" i="4"/>
  <c r="I39" i="4"/>
  <c r="J39" i="4" s="1"/>
  <c r="K39" i="4" s="1"/>
  <c r="L39" i="4" s="1"/>
  <c r="M39" i="4" s="1"/>
  <c r="N39" i="4" s="1"/>
  <c r="O39" i="4" s="1"/>
  <c r="H43" i="4"/>
  <c r="H40" i="4"/>
  <c r="H42" i="4"/>
  <c r="H72" i="4"/>
  <c r="H71" i="4"/>
  <c r="H70" i="4"/>
  <c r="I69" i="4"/>
  <c r="J69" i="4" s="1"/>
  <c r="K69" i="4" s="1"/>
  <c r="L69" i="4" s="1"/>
  <c r="M69" i="4" s="1"/>
  <c r="N69" i="4" s="1"/>
  <c r="O69" i="4" s="1"/>
  <c r="H73" i="4"/>
  <c r="H25" i="4"/>
  <c r="I24" i="4"/>
  <c r="J24" i="4" s="1"/>
  <c r="K24" i="4" s="1"/>
  <c r="L24" i="4" s="1"/>
  <c r="M24" i="4" s="1"/>
  <c r="N24" i="4" s="1"/>
  <c r="O24" i="4" s="1"/>
  <c r="H28" i="4"/>
  <c r="H27" i="4"/>
  <c r="H26" i="4"/>
  <c r="H51" i="4"/>
  <c r="H50" i="4"/>
  <c r="H53" i="4"/>
  <c r="I49" i="4"/>
  <c r="J49" i="4" s="1"/>
  <c r="K49" i="4" s="1"/>
  <c r="L49" i="4" s="1"/>
  <c r="M49" i="4" s="1"/>
  <c r="N49" i="4" s="1"/>
  <c r="O49" i="4" s="1"/>
  <c r="H52" i="4"/>
  <c r="H37" i="4"/>
  <c r="H36" i="4"/>
  <c r="H35" i="4"/>
  <c r="H38" i="4"/>
  <c r="I34" i="4"/>
  <c r="J34" i="4" s="1"/>
  <c r="K34" i="4" s="1"/>
  <c r="L34" i="4" s="1"/>
  <c r="M34" i="4" s="1"/>
  <c r="N34" i="4" s="1"/>
  <c r="O34" i="4" s="1"/>
  <c r="F17" i="4"/>
  <c r="G17" i="4" s="1"/>
  <c r="I19" i="4"/>
  <c r="J19" i="4" s="1"/>
  <c r="K19" i="4" s="1"/>
  <c r="L19" i="4" s="1"/>
  <c r="M19" i="4" s="1"/>
  <c r="N19" i="4" s="1"/>
  <c r="O19" i="4" s="1"/>
  <c r="H23" i="4"/>
  <c r="H22" i="4"/>
  <c r="H21" i="4"/>
  <c r="H20" i="4"/>
  <c r="H66" i="4"/>
  <c r="H67" i="4"/>
  <c r="H65" i="4"/>
  <c r="I64" i="4"/>
  <c r="J64" i="4" s="1"/>
  <c r="K64" i="4" s="1"/>
  <c r="L64" i="4" s="1"/>
  <c r="M64" i="4" s="1"/>
  <c r="N64" i="4" s="1"/>
  <c r="O64" i="4" s="1"/>
  <c r="H68" i="4"/>
  <c r="H31" i="4"/>
  <c r="H30" i="4"/>
  <c r="H33" i="4"/>
  <c r="H32" i="4"/>
  <c r="I29" i="4"/>
  <c r="J29" i="4" s="1"/>
  <c r="K29" i="4" s="1"/>
  <c r="L29" i="4" s="1"/>
  <c r="M29" i="4" s="1"/>
  <c r="N29" i="4" s="1"/>
  <c r="O29" i="4" s="1"/>
  <c r="H60" i="4"/>
  <c r="I59" i="4"/>
  <c r="J59" i="4" s="1"/>
  <c r="K59" i="4" s="1"/>
  <c r="L59" i="4" s="1"/>
  <c r="M59" i="4" s="1"/>
  <c r="N59" i="4" s="1"/>
  <c r="O59" i="4" s="1"/>
  <c r="H63" i="4"/>
  <c r="H62" i="4"/>
  <c r="H61" i="4"/>
  <c r="H76" i="4"/>
  <c r="I74" i="4"/>
  <c r="J74" i="4" s="1"/>
  <c r="K74" i="4" s="1"/>
  <c r="L74" i="4" s="1"/>
  <c r="M74" i="4" s="1"/>
  <c r="N74" i="4" s="1"/>
  <c r="O74" i="4" s="1"/>
  <c r="H75" i="4"/>
  <c r="H78" i="4"/>
  <c r="H77" i="4"/>
  <c r="H45" i="4"/>
  <c r="H48" i="4"/>
  <c r="I44" i="4"/>
  <c r="J44" i="4" s="1"/>
  <c r="K44" i="4" s="1"/>
  <c r="L44" i="4" s="1"/>
  <c r="M44" i="4" s="1"/>
  <c r="N44" i="4" s="1"/>
  <c r="O44" i="4" s="1"/>
  <c r="H47" i="4"/>
  <c r="H46" i="4"/>
  <c r="H91" i="3"/>
  <c r="H90" i="3"/>
  <c r="I89" i="3"/>
  <c r="J89" i="3" s="1"/>
  <c r="K89" i="3" s="1"/>
  <c r="L89" i="3" s="1"/>
  <c r="M89" i="3" s="1"/>
  <c r="N89" i="3" s="1"/>
  <c r="O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L34" i="3" s="1"/>
  <c r="M34" i="3" s="1"/>
  <c r="N34" i="3" s="1"/>
  <c r="O34" i="3" s="1"/>
  <c r="H35" i="3"/>
  <c r="H42" i="3"/>
  <c r="H41" i="3"/>
  <c r="H40" i="3"/>
  <c r="I39" i="3"/>
  <c r="J39" i="3" s="1"/>
  <c r="K39" i="3" s="1"/>
  <c r="L39" i="3" s="1"/>
  <c r="M39" i="3" s="1"/>
  <c r="N39" i="3" s="1"/>
  <c r="O39" i="3" s="1"/>
  <c r="H43" i="3"/>
  <c r="H85" i="3"/>
  <c r="I84" i="3"/>
  <c r="J84" i="3" s="1"/>
  <c r="K84" i="3" s="1"/>
  <c r="L84" i="3" s="1"/>
  <c r="M84" i="3" s="1"/>
  <c r="N84" i="3" s="1"/>
  <c r="O84" i="3" s="1"/>
  <c r="H88" i="3"/>
  <c r="H87" i="3"/>
  <c r="H86" i="3"/>
  <c r="H60" i="3"/>
  <c r="I59" i="3"/>
  <c r="J59" i="3" s="1"/>
  <c r="K59" i="3" s="1"/>
  <c r="L59" i="3" s="1"/>
  <c r="M59" i="3" s="1"/>
  <c r="N59" i="3" s="1"/>
  <c r="H63" i="3"/>
  <c r="H62" i="3"/>
  <c r="H61" i="3"/>
  <c r="I49" i="3"/>
  <c r="J49" i="3" s="1"/>
  <c r="K49" i="3" s="1"/>
  <c r="L49" i="3" s="1"/>
  <c r="M49" i="3" s="1"/>
  <c r="N49" i="3" s="1"/>
  <c r="O49" i="3" s="1"/>
  <c r="H53" i="3"/>
  <c r="H52" i="3"/>
  <c r="H51" i="3"/>
  <c r="H50" i="3"/>
  <c r="H66" i="3"/>
  <c r="H65" i="3"/>
  <c r="I64" i="3"/>
  <c r="J64" i="3" s="1"/>
  <c r="K64" i="3" s="1"/>
  <c r="L64" i="3" s="1"/>
  <c r="M64" i="3" s="1"/>
  <c r="N64" i="3" s="1"/>
  <c r="O64" i="3" s="1"/>
  <c r="H67" i="3"/>
  <c r="H68" i="3"/>
  <c r="H23" i="3"/>
  <c r="H22" i="3"/>
  <c r="H21" i="3"/>
  <c r="H20" i="3"/>
  <c r="I19" i="3"/>
  <c r="J19" i="3" s="1"/>
  <c r="K19" i="3" s="1"/>
  <c r="L19" i="3" s="1"/>
  <c r="M19" i="3" s="1"/>
  <c r="N19" i="3" s="1"/>
  <c r="O19" i="3" s="1"/>
  <c r="H32" i="3"/>
  <c r="H31" i="3"/>
  <c r="H30" i="3"/>
  <c r="I29" i="3"/>
  <c r="J29" i="3" s="1"/>
  <c r="K29" i="3" s="1"/>
  <c r="L29" i="3" s="1"/>
  <c r="M29" i="3" s="1"/>
  <c r="N29" i="3" s="1"/>
  <c r="O29" i="3" s="1"/>
  <c r="H33" i="3"/>
  <c r="H97" i="3"/>
  <c r="H95" i="3"/>
  <c r="H96" i="3"/>
  <c r="I94" i="3"/>
  <c r="J94" i="3" s="1"/>
  <c r="K94" i="3" s="1"/>
  <c r="L94" i="3" s="1"/>
  <c r="M94" i="3" s="1"/>
  <c r="N94" i="3" s="1"/>
  <c r="O94" i="3" s="1"/>
  <c r="H98" i="3"/>
  <c r="H80" i="3"/>
  <c r="I79" i="3"/>
  <c r="J79" i="3" s="1"/>
  <c r="K79" i="3" s="1"/>
  <c r="L79" i="3" s="1"/>
  <c r="M79" i="3" s="1"/>
  <c r="N79" i="3" s="1"/>
  <c r="O79" i="3" s="1"/>
  <c r="H83" i="3"/>
  <c r="H81" i="3"/>
  <c r="H82" i="3"/>
  <c r="H48" i="3"/>
  <c r="H47" i="3"/>
  <c r="H45" i="3"/>
  <c r="I44" i="3"/>
  <c r="J44" i="3" s="1"/>
  <c r="K44" i="3" s="1"/>
  <c r="L44" i="3" s="1"/>
  <c r="M44" i="3" s="1"/>
  <c r="N44" i="3" s="1"/>
  <c r="O44" i="3" s="1"/>
  <c r="H46" i="3"/>
  <c r="H71" i="3"/>
  <c r="H73" i="3"/>
  <c r="H72" i="3"/>
  <c r="H70" i="3"/>
  <c r="I69" i="3"/>
  <c r="J69" i="3" s="1"/>
  <c r="K69" i="3" s="1"/>
  <c r="L69" i="3" s="1"/>
  <c r="M69" i="3" s="1"/>
  <c r="N69" i="3" s="1"/>
  <c r="O69" i="3" s="1"/>
  <c r="H10" i="3"/>
  <c r="H13" i="3"/>
  <c r="H11" i="3"/>
  <c r="H12" i="3"/>
  <c r="I9" i="3"/>
  <c r="J9" i="3" s="1"/>
  <c r="K9" i="3" s="1"/>
  <c r="L9" i="3" s="1"/>
  <c r="M9" i="3" s="1"/>
  <c r="N9" i="3" s="1"/>
  <c r="O9" i="3" s="1"/>
  <c r="H55" i="3"/>
  <c r="I54" i="3"/>
  <c r="J54" i="3" s="1"/>
  <c r="K54" i="3" s="1"/>
  <c r="L54" i="3" s="1"/>
  <c r="H58" i="3"/>
  <c r="H56" i="3"/>
  <c r="H57" i="3"/>
  <c r="H27" i="3"/>
  <c r="H26" i="3"/>
  <c r="H25" i="3"/>
  <c r="I24" i="3"/>
  <c r="J24" i="3" s="1"/>
  <c r="K24" i="3" s="1"/>
  <c r="L24" i="3" s="1"/>
  <c r="M24" i="3" s="1"/>
  <c r="N24" i="3" s="1"/>
  <c r="O24" i="3" s="1"/>
  <c r="H28" i="3"/>
  <c r="H92" i="2"/>
  <c r="H91" i="2"/>
  <c r="H90" i="2"/>
  <c r="H93" i="2"/>
  <c r="I89" i="2"/>
  <c r="J89" i="2" s="1"/>
  <c r="K89" i="2" s="1"/>
  <c r="L89" i="2" s="1"/>
  <c r="M89" i="2" s="1"/>
  <c r="N89" i="2" s="1"/>
  <c r="O89" i="2" s="1"/>
  <c r="H81" i="2"/>
  <c r="H80" i="2"/>
  <c r="I79" i="2"/>
  <c r="J79" i="2" s="1"/>
  <c r="K79" i="2" s="1"/>
  <c r="L79" i="2" s="1"/>
  <c r="M79" i="2" s="1"/>
  <c r="N79" i="2" s="1"/>
  <c r="O79" i="2" s="1"/>
  <c r="H83" i="2"/>
  <c r="H82" i="2"/>
  <c r="H43" i="2"/>
  <c r="H40" i="2"/>
  <c r="H42" i="2"/>
  <c r="I39" i="2"/>
  <c r="J39" i="2" s="1"/>
  <c r="K39" i="2" s="1"/>
  <c r="L39" i="2" s="1"/>
  <c r="M39" i="2" s="1"/>
  <c r="N39" i="2" s="1"/>
  <c r="O39" i="2" s="1"/>
  <c r="H41" i="2"/>
  <c r="H31" i="2"/>
  <c r="H30" i="2"/>
  <c r="I29" i="2"/>
  <c r="J29" i="2" s="1"/>
  <c r="K29" i="2" s="1"/>
  <c r="L29" i="2" s="1"/>
  <c r="M29" i="2" s="1"/>
  <c r="N29" i="2" s="1"/>
  <c r="O29" i="2" s="1"/>
  <c r="H33" i="2"/>
  <c r="H32" i="2"/>
  <c r="H87" i="2"/>
  <c r="H86" i="2"/>
  <c r="I84" i="2"/>
  <c r="J84" i="2" s="1"/>
  <c r="K84" i="2" s="1"/>
  <c r="L84" i="2" s="1"/>
  <c r="M84" i="2" s="1"/>
  <c r="N84" i="2" s="1"/>
  <c r="O84" i="2" s="1"/>
  <c r="H85" i="2"/>
  <c r="H88" i="2"/>
  <c r="I64" i="2"/>
  <c r="J64" i="2" s="1"/>
  <c r="K64" i="2" s="1"/>
  <c r="L64" i="2" s="1"/>
  <c r="M64" i="2" s="1"/>
  <c r="N64" i="2" s="1"/>
  <c r="O64" i="2" s="1"/>
  <c r="H68" i="2"/>
  <c r="H67" i="2"/>
  <c r="H66" i="2"/>
  <c r="H65" i="2"/>
  <c r="H36" i="2"/>
  <c r="H35" i="2"/>
  <c r="I34" i="2"/>
  <c r="J34" i="2" s="1"/>
  <c r="K34" i="2" s="1"/>
  <c r="L34" i="2" s="1"/>
  <c r="M34" i="2" s="1"/>
  <c r="N34" i="2" s="1"/>
  <c r="O34" i="2" s="1"/>
  <c r="H38" i="2"/>
  <c r="H37" i="2"/>
  <c r="H23" i="2"/>
  <c r="H20" i="2"/>
  <c r="I19" i="2"/>
  <c r="J19" i="2" s="1"/>
  <c r="K19" i="2" s="1"/>
  <c r="L19" i="2" s="1"/>
  <c r="M19" i="2" s="1"/>
  <c r="N19" i="2" s="1"/>
  <c r="O19" i="2" s="1"/>
  <c r="H22" i="2"/>
  <c r="H21" i="2"/>
  <c r="H70" i="2"/>
  <c r="I69" i="2"/>
  <c r="J69" i="2" s="1"/>
  <c r="K69" i="2" s="1"/>
  <c r="L69" i="2" s="1"/>
  <c r="M69" i="2" s="1"/>
  <c r="N69" i="2" s="1"/>
  <c r="O69" i="2" s="1"/>
  <c r="H73" i="2"/>
  <c r="H72" i="2"/>
  <c r="H71" i="2"/>
  <c r="H27" i="2"/>
  <c r="H26" i="2"/>
  <c r="H25" i="2"/>
  <c r="I24" i="2"/>
  <c r="J24" i="2" s="1"/>
  <c r="K24" i="2" s="1"/>
  <c r="L24" i="2" s="1"/>
  <c r="M24" i="2" s="1"/>
  <c r="N24" i="2" s="1"/>
  <c r="O24" i="2" s="1"/>
  <c r="H28" i="2"/>
  <c r="H57" i="2"/>
  <c r="H56" i="2"/>
  <c r="H55" i="2"/>
  <c r="I54" i="2"/>
  <c r="J54" i="2" s="1"/>
  <c r="K54" i="2" s="1"/>
  <c r="L54" i="2" s="1"/>
  <c r="M54" i="2" s="1"/>
  <c r="N54" i="2" s="1"/>
  <c r="O54" i="2" s="1"/>
  <c r="H58" i="2"/>
  <c r="I49" i="2"/>
  <c r="J49" i="2" s="1"/>
  <c r="K49" i="2" s="1"/>
  <c r="L49" i="2" s="1"/>
  <c r="M49" i="2" s="1"/>
  <c r="N49" i="2" s="1"/>
  <c r="O49" i="2" s="1"/>
  <c r="H53" i="2"/>
  <c r="H52" i="2"/>
  <c r="H51" i="2"/>
  <c r="H50" i="2"/>
  <c r="H45" i="2"/>
  <c r="I44" i="2"/>
  <c r="J44" i="2" s="1"/>
  <c r="K44" i="2" s="1"/>
  <c r="L44" i="2" s="1"/>
  <c r="M44" i="2" s="1"/>
  <c r="N44" i="2" s="1"/>
  <c r="O44" i="2" s="1"/>
  <c r="H48" i="2"/>
  <c r="H47" i="2"/>
  <c r="H46" i="2"/>
  <c r="H76" i="2"/>
  <c r="H75" i="2"/>
  <c r="I74" i="2"/>
  <c r="J74" i="2" s="1"/>
  <c r="K74" i="2" s="1"/>
  <c r="L74" i="2" s="1"/>
  <c r="M74" i="2" s="1"/>
  <c r="N74" i="2" s="1"/>
  <c r="O74" i="2" s="1"/>
  <c r="H78" i="2"/>
  <c r="H77" i="2"/>
  <c r="H63" i="2"/>
  <c r="H62" i="2"/>
  <c r="H61" i="2"/>
  <c r="H60" i="2"/>
  <c r="I59" i="2"/>
  <c r="J59" i="2" s="1"/>
  <c r="K59" i="2" s="1"/>
  <c r="L59" i="2" s="1"/>
  <c r="H98" i="2"/>
  <c r="H97" i="2"/>
  <c r="H96" i="2"/>
  <c r="H95" i="2"/>
  <c r="I94" i="2"/>
  <c r="J94" i="2" s="1"/>
  <c r="K94" i="2" s="1"/>
  <c r="L94" i="2" s="1"/>
  <c r="M94" i="2" s="1"/>
  <c r="N94" i="2" s="1"/>
  <c r="O94" i="2" s="1"/>
  <c r="H16" i="2"/>
  <c r="I14" i="2"/>
  <c r="J14" i="2" s="1"/>
  <c r="K14" i="2" s="1"/>
  <c r="L14" i="2" s="1"/>
  <c r="M14" i="2" s="1"/>
  <c r="N14" i="2" s="1"/>
  <c r="O14" i="2" s="1"/>
  <c r="H15" i="2"/>
  <c r="H18" i="2"/>
  <c r="H17" i="2"/>
  <c r="H11" i="2"/>
  <c r="H10" i="2"/>
  <c r="I9" i="2"/>
  <c r="J9" i="2" s="1"/>
  <c r="K9" i="2" s="1"/>
  <c r="L9" i="2" s="1"/>
  <c r="M9" i="2" s="1"/>
  <c r="N9" i="2" s="1"/>
  <c r="O9" i="2" s="1"/>
  <c r="H13" i="2"/>
  <c r="H12" i="2"/>
  <c r="F15" i="4"/>
  <c r="G15" i="4" s="1"/>
  <c r="H17" i="1"/>
  <c r="I14" i="1"/>
  <c r="J14" i="1" s="1"/>
  <c r="K14" i="1" s="1"/>
  <c r="L14" i="1" s="1"/>
  <c r="M14" i="1" s="1"/>
  <c r="N14" i="1" s="1"/>
  <c r="O14" i="1" s="1"/>
  <c r="H18" i="1"/>
  <c r="H16" i="1"/>
  <c r="H12" i="1"/>
  <c r="H11" i="1"/>
  <c r="I9" i="1"/>
  <c r="J9" i="1" s="1"/>
  <c r="K9" i="1" s="1"/>
  <c r="L9" i="1" s="1"/>
  <c r="M9" i="1" s="1"/>
  <c r="N9" i="1" s="1"/>
  <c r="O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O35" i="5" l="1"/>
  <c r="O38" i="5"/>
  <c r="O37" i="5"/>
  <c r="O36" i="5"/>
  <c r="O66" i="5"/>
  <c r="O65" i="5"/>
  <c r="O68" i="5"/>
  <c r="O67" i="5"/>
  <c r="O73" i="5"/>
  <c r="O72" i="5"/>
  <c r="O71" i="5"/>
  <c r="O70" i="5"/>
  <c r="O80" i="5"/>
  <c r="O83" i="5"/>
  <c r="O82" i="5"/>
  <c r="O81" i="5"/>
  <c r="O78" i="5"/>
  <c r="O76" i="5"/>
  <c r="O77" i="5"/>
  <c r="O75" i="5"/>
  <c r="O28" i="5"/>
  <c r="O25" i="5"/>
  <c r="O27" i="5"/>
  <c r="O26" i="5"/>
  <c r="O53" i="5"/>
  <c r="O52" i="5"/>
  <c r="O51" i="5"/>
  <c r="O50" i="5"/>
  <c r="O98" i="5"/>
  <c r="O97" i="5"/>
  <c r="O96" i="5"/>
  <c r="O95" i="5"/>
  <c r="O21" i="5"/>
  <c r="O23" i="5"/>
  <c r="O22" i="5"/>
  <c r="O20" i="5"/>
  <c r="O91" i="5"/>
  <c r="O90" i="5"/>
  <c r="O93" i="5"/>
  <c r="O92" i="5"/>
  <c r="O10" i="5"/>
  <c r="O13" i="5"/>
  <c r="O12" i="5"/>
  <c r="O11" i="5"/>
  <c r="O30" i="5"/>
  <c r="O31" i="5"/>
  <c r="O33" i="5"/>
  <c r="O32" i="5"/>
  <c r="O58" i="5"/>
  <c r="O57" i="5"/>
  <c r="O56" i="5"/>
  <c r="O55" i="5"/>
  <c r="O18" i="5"/>
  <c r="O16" i="5"/>
  <c r="O17" i="5"/>
  <c r="O15" i="5"/>
  <c r="O63" i="5"/>
  <c r="O61" i="5"/>
  <c r="O62" i="5"/>
  <c r="O60" i="5"/>
  <c r="O18" i="6"/>
  <c r="O17" i="6"/>
  <c r="O16" i="6"/>
  <c r="O15" i="6"/>
  <c r="O12" i="6"/>
  <c r="O11" i="6"/>
  <c r="O10" i="6"/>
  <c r="O13" i="6"/>
  <c r="O17" i="7"/>
  <c r="O15" i="7"/>
  <c r="O18" i="7"/>
  <c r="O16" i="7"/>
  <c r="O67" i="4"/>
  <c r="O66" i="4"/>
  <c r="O65" i="4"/>
  <c r="O68" i="4"/>
  <c r="O47" i="4"/>
  <c r="O48" i="4"/>
  <c r="O45" i="4"/>
  <c r="O46" i="4"/>
  <c r="O27" i="4"/>
  <c r="O26" i="4"/>
  <c r="O25" i="4"/>
  <c r="O28" i="4"/>
  <c r="O57" i="4"/>
  <c r="O56" i="4"/>
  <c r="O55" i="4"/>
  <c r="O58" i="4"/>
  <c r="O60" i="4"/>
  <c r="O63" i="4"/>
  <c r="O62" i="4"/>
  <c r="O61" i="4"/>
  <c r="O42" i="4"/>
  <c r="O43" i="4"/>
  <c r="O41" i="4"/>
  <c r="O40" i="4"/>
  <c r="O20" i="4"/>
  <c r="O23" i="4"/>
  <c r="O22" i="4"/>
  <c r="O21" i="4"/>
  <c r="O30" i="4"/>
  <c r="O33" i="4"/>
  <c r="O32" i="4"/>
  <c r="O31" i="4"/>
  <c r="O35" i="4"/>
  <c r="O37" i="4"/>
  <c r="O38" i="4"/>
  <c r="O36" i="4"/>
  <c r="O72" i="4"/>
  <c r="O73" i="4"/>
  <c r="O70" i="4"/>
  <c r="O71" i="4"/>
  <c r="O50" i="4"/>
  <c r="O52" i="4"/>
  <c r="O51" i="4"/>
  <c r="O53" i="4"/>
  <c r="O77" i="4"/>
  <c r="O76" i="4"/>
  <c r="O78" i="4"/>
  <c r="O75" i="4"/>
  <c r="O68" i="3"/>
  <c r="O67" i="3"/>
  <c r="O66" i="3"/>
  <c r="O65" i="3"/>
  <c r="O88" i="3"/>
  <c r="O87" i="3"/>
  <c r="O86" i="3"/>
  <c r="O85" i="3"/>
  <c r="O42" i="3"/>
  <c r="O41" i="3"/>
  <c r="O40" i="3"/>
  <c r="O43" i="3"/>
  <c r="O98" i="3"/>
  <c r="O96" i="3"/>
  <c r="O97" i="3"/>
  <c r="O95" i="3"/>
  <c r="O37" i="3"/>
  <c r="O38" i="3"/>
  <c r="O36" i="3"/>
  <c r="O35" i="3"/>
  <c r="N63" i="3"/>
  <c r="O59" i="3"/>
  <c r="N62" i="3"/>
  <c r="N61" i="3"/>
  <c r="N60" i="3"/>
  <c r="O83" i="3"/>
  <c r="O80" i="3"/>
  <c r="O82" i="3"/>
  <c r="O81" i="3"/>
  <c r="O32" i="3"/>
  <c r="O31" i="3"/>
  <c r="O30" i="3"/>
  <c r="O33" i="3"/>
  <c r="O50" i="3"/>
  <c r="O52" i="3"/>
  <c r="O51" i="3"/>
  <c r="O53" i="3"/>
  <c r="O73" i="3"/>
  <c r="O72" i="3"/>
  <c r="O71" i="3"/>
  <c r="O70" i="3"/>
  <c r="O23" i="3"/>
  <c r="O20" i="3"/>
  <c r="O22" i="3"/>
  <c r="O21" i="3"/>
  <c r="O28" i="3"/>
  <c r="O27" i="3"/>
  <c r="O26" i="3"/>
  <c r="O25" i="3"/>
  <c r="O13" i="3"/>
  <c r="O12" i="3"/>
  <c r="O10" i="3"/>
  <c r="O11" i="3"/>
  <c r="O93" i="3"/>
  <c r="O92" i="3"/>
  <c r="O90" i="3"/>
  <c r="O91" i="3"/>
  <c r="O47" i="3"/>
  <c r="O46" i="3"/>
  <c r="O48" i="3"/>
  <c r="O45" i="3"/>
  <c r="O33" i="2"/>
  <c r="O32" i="2"/>
  <c r="O31" i="2"/>
  <c r="O30" i="2"/>
  <c r="O28" i="2"/>
  <c r="O27" i="2"/>
  <c r="O26" i="2"/>
  <c r="O25" i="2"/>
  <c r="O96" i="2"/>
  <c r="O95" i="2"/>
  <c r="O97" i="2"/>
  <c r="O98" i="2"/>
  <c r="O83" i="2"/>
  <c r="O82" i="2"/>
  <c r="O81" i="2"/>
  <c r="O80" i="2"/>
  <c r="O46" i="2"/>
  <c r="O45" i="2"/>
  <c r="O48" i="2"/>
  <c r="O47" i="2"/>
  <c r="O58" i="2"/>
  <c r="O57" i="2"/>
  <c r="O56" i="2"/>
  <c r="O55" i="2"/>
  <c r="O21" i="2"/>
  <c r="O20" i="2"/>
  <c r="O23" i="2"/>
  <c r="O22" i="2"/>
  <c r="O43" i="2"/>
  <c r="O42" i="2"/>
  <c r="O41" i="2"/>
  <c r="O40" i="2"/>
  <c r="O68" i="2"/>
  <c r="O67" i="2"/>
  <c r="O66" i="2"/>
  <c r="O65" i="2"/>
  <c r="O86" i="2"/>
  <c r="O85" i="2"/>
  <c r="O88" i="2"/>
  <c r="O87" i="2"/>
  <c r="O93" i="2"/>
  <c r="O92" i="2"/>
  <c r="O91" i="2"/>
  <c r="O90" i="2"/>
  <c r="O18" i="2"/>
  <c r="O17" i="2"/>
  <c r="O16" i="2"/>
  <c r="O15" i="2"/>
  <c r="O11" i="2"/>
  <c r="O10" i="2"/>
  <c r="O12" i="2"/>
  <c r="O13" i="2"/>
  <c r="O76" i="2"/>
  <c r="O75" i="2"/>
  <c r="O78" i="2"/>
  <c r="O77" i="2"/>
  <c r="O71" i="2"/>
  <c r="O70" i="2"/>
  <c r="O73" i="2"/>
  <c r="O72" i="2"/>
  <c r="O36" i="2"/>
  <c r="O35" i="2"/>
  <c r="O37" i="2"/>
  <c r="O38" i="2"/>
  <c r="O53" i="2"/>
  <c r="O52" i="2"/>
  <c r="O51" i="2"/>
  <c r="O50" i="2"/>
  <c r="O13" i="1"/>
  <c r="O12" i="1"/>
  <c r="O11" i="1"/>
  <c r="O10" i="1"/>
  <c r="O31" i="1"/>
  <c r="O33" i="1"/>
  <c r="O32" i="1"/>
  <c r="O30" i="1"/>
  <c r="O75" i="1"/>
  <c r="O78" i="1"/>
  <c r="O77" i="1"/>
  <c r="O76" i="1"/>
  <c r="O90" i="1"/>
  <c r="O93" i="1"/>
  <c r="O92" i="1"/>
  <c r="O91" i="1"/>
  <c r="O82" i="1"/>
  <c r="O81" i="1"/>
  <c r="O80" i="1"/>
  <c r="O83" i="1"/>
  <c r="O45" i="1"/>
  <c r="O48" i="1"/>
  <c r="O47" i="1"/>
  <c r="O46" i="1"/>
  <c r="O60" i="1"/>
  <c r="O63" i="1"/>
  <c r="O62" i="1"/>
  <c r="O61" i="1"/>
  <c r="O15" i="1"/>
  <c r="O17" i="1"/>
  <c r="O16" i="1"/>
  <c r="O18" i="1"/>
  <c r="O85" i="1"/>
  <c r="O88" i="1"/>
  <c r="O87" i="1"/>
  <c r="O86" i="1"/>
  <c r="O23" i="1"/>
  <c r="O22" i="1"/>
  <c r="O21" i="1"/>
  <c r="O20" i="1"/>
  <c r="O42" i="1"/>
  <c r="O41" i="1"/>
  <c r="O40" i="1"/>
  <c r="O43" i="1"/>
  <c r="O65" i="1"/>
  <c r="O68" i="1"/>
  <c r="O67" i="1"/>
  <c r="O66" i="1"/>
  <c r="O52" i="1"/>
  <c r="O53" i="1"/>
  <c r="O51" i="1"/>
  <c r="O50" i="1"/>
  <c r="O35" i="1"/>
  <c r="O36" i="1" s="1"/>
  <c r="O38" i="1"/>
  <c r="O37" i="1"/>
  <c r="N81" i="5"/>
  <c r="N80" i="5"/>
  <c r="N83" i="5"/>
  <c r="N82" i="5"/>
  <c r="N73" i="5"/>
  <c r="N72" i="5"/>
  <c r="N71" i="5"/>
  <c r="N70" i="5"/>
  <c r="N22" i="5"/>
  <c r="N21" i="5"/>
  <c r="N20" i="5"/>
  <c r="N23" i="5"/>
  <c r="N18" i="5"/>
  <c r="N15" i="5"/>
  <c r="N17" i="5"/>
  <c r="N16" i="5"/>
  <c r="N67" i="5"/>
  <c r="N66" i="5"/>
  <c r="N65" i="5"/>
  <c r="N68" i="5"/>
  <c r="N97" i="5"/>
  <c r="N96" i="5"/>
  <c r="N98" i="5"/>
  <c r="N95" i="5"/>
  <c r="N77" i="5"/>
  <c r="N75" i="5"/>
  <c r="N78" i="5"/>
  <c r="N76" i="5"/>
  <c r="N27" i="5"/>
  <c r="N28" i="5"/>
  <c r="N26" i="5"/>
  <c r="N25" i="5"/>
  <c r="N61" i="5"/>
  <c r="N60" i="5"/>
  <c r="N63" i="5"/>
  <c r="N62" i="5"/>
  <c r="N33" i="5"/>
  <c r="N32" i="5"/>
  <c r="N31" i="5"/>
  <c r="N30" i="5"/>
  <c r="N92" i="5"/>
  <c r="N90" i="5"/>
  <c r="N91" i="5"/>
  <c r="N93" i="5"/>
  <c r="N53" i="5"/>
  <c r="N52" i="5"/>
  <c r="N51" i="5"/>
  <c r="N50" i="5"/>
  <c r="N58" i="5"/>
  <c r="N57" i="5"/>
  <c r="N55" i="5"/>
  <c r="N56" i="5"/>
  <c r="N37" i="5"/>
  <c r="N35" i="5"/>
  <c r="N36" i="5"/>
  <c r="N38" i="5"/>
  <c r="N12" i="5"/>
  <c r="N10" i="5"/>
  <c r="N13" i="5"/>
  <c r="N11" i="5"/>
  <c r="N25" i="4"/>
  <c r="N28" i="4"/>
  <c r="N27" i="4"/>
  <c r="N26" i="4"/>
  <c r="N55" i="4"/>
  <c r="N58" i="4"/>
  <c r="N57" i="4"/>
  <c r="N56" i="4"/>
  <c r="N61" i="4"/>
  <c r="N60" i="4"/>
  <c r="N63" i="4"/>
  <c r="N62" i="4"/>
  <c r="N68" i="4"/>
  <c r="N67" i="4"/>
  <c r="N66" i="4"/>
  <c r="N65" i="4"/>
  <c r="N23" i="4"/>
  <c r="N22" i="4"/>
  <c r="N21" i="4"/>
  <c r="N20" i="4"/>
  <c r="N53" i="4"/>
  <c r="N52" i="4"/>
  <c r="N51" i="4"/>
  <c r="N50" i="4"/>
  <c r="N43" i="4"/>
  <c r="N42" i="4"/>
  <c r="N41" i="4"/>
  <c r="N40" i="4"/>
  <c r="N45" i="4"/>
  <c r="N48" i="4"/>
  <c r="N47" i="4"/>
  <c r="N46" i="4"/>
  <c r="N33" i="4"/>
  <c r="N32" i="4"/>
  <c r="N31" i="4"/>
  <c r="N30" i="4"/>
  <c r="N38" i="4"/>
  <c r="N37" i="4"/>
  <c r="N36" i="4"/>
  <c r="N35" i="4"/>
  <c r="N70" i="4"/>
  <c r="N73" i="4"/>
  <c r="N72" i="4"/>
  <c r="N71" i="4"/>
  <c r="N78" i="4"/>
  <c r="N77" i="4"/>
  <c r="N76" i="4"/>
  <c r="N75" i="4"/>
  <c r="N13" i="6"/>
  <c r="N12" i="6"/>
  <c r="N11" i="6"/>
  <c r="N10" i="6"/>
  <c r="N18" i="6"/>
  <c r="N17" i="6"/>
  <c r="N16" i="6"/>
  <c r="N15" i="6"/>
  <c r="N38" i="3"/>
  <c r="N37" i="3"/>
  <c r="N36" i="3"/>
  <c r="N35" i="3"/>
  <c r="N95" i="3"/>
  <c r="N97" i="3"/>
  <c r="N96" i="3"/>
  <c r="N98" i="3"/>
  <c r="N20" i="3"/>
  <c r="N22" i="3"/>
  <c r="N21" i="3"/>
  <c r="N23" i="3"/>
  <c r="N45" i="3"/>
  <c r="N46" i="3"/>
  <c r="N47" i="3"/>
  <c r="N48" i="3"/>
  <c r="N53" i="3"/>
  <c r="N52" i="3"/>
  <c r="N51" i="3"/>
  <c r="N50" i="3"/>
  <c r="N70" i="3"/>
  <c r="N73" i="3"/>
  <c r="N72" i="3"/>
  <c r="N71" i="3"/>
  <c r="N68" i="3"/>
  <c r="N67" i="3"/>
  <c r="N66" i="3"/>
  <c r="N65" i="3"/>
  <c r="N85" i="3"/>
  <c r="N88" i="3"/>
  <c r="N87" i="3"/>
  <c r="N86" i="3"/>
  <c r="N28" i="3"/>
  <c r="N27" i="3"/>
  <c r="N26" i="3"/>
  <c r="N25" i="3"/>
  <c r="N93" i="3"/>
  <c r="N92" i="3"/>
  <c r="N91" i="3"/>
  <c r="N90" i="3"/>
  <c r="N10" i="3"/>
  <c r="N13" i="3"/>
  <c r="N12" i="3"/>
  <c r="N11" i="3"/>
  <c r="N43" i="3"/>
  <c r="N42" i="3"/>
  <c r="N41" i="3"/>
  <c r="N40" i="3"/>
  <c r="N80" i="3"/>
  <c r="N82" i="3"/>
  <c r="N81" i="3"/>
  <c r="N83" i="3"/>
  <c r="N30" i="3"/>
  <c r="N33" i="3"/>
  <c r="N31" i="3"/>
  <c r="N32" i="3"/>
  <c r="N71" i="2"/>
  <c r="N70" i="2"/>
  <c r="N73" i="2"/>
  <c r="N72" i="2"/>
  <c r="N28" i="2"/>
  <c r="N27" i="2"/>
  <c r="N25" i="2"/>
  <c r="N26" i="2"/>
  <c r="N81" i="2"/>
  <c r="N80" i="2"/>
  <c r="N83" i="2"/>
  <c r="N82" i="2"/>
  <c r="N31" i="2"/>
  <c r="N30" i="2"/>
  <c r="N33" i="2"/>
  <c r="N32" i="2"/>
  <c r="N38" i="2"/>
  <c r="N37" i="2"/>
  <c r="N35" i="2"/>
  <c r="N36" i="2"/>
  <c r="N11" i="2"/>
  <c r="N10" i="2"/>
  <c r="N12" i="2"/>
  <c r="N13" i="2"/>
  <c r="N98" i="2"/>
  <c r="N97" i="2"/>
  <c r="N95" i="2"/>
  <c r="N96" i="2"/>
  <c r="N53" i="2"/>
  <c r="N52" i="2"/>
  <c r="N50" i="2"/>
  <c r="N51" i="2"/>
  <c r="N86" i="2"/>
  <c r="N85" i="2"/>
  <c r="N88" i="2"/>
  <c r="N87" i="2"/>
  <c r="N43" i="2"/>
  <c r="N42" i="2"/>
  <c r="N40" i="2"/>
  <c r="N41" i="2"/>
  <c r="N46" i="2"/>
  <c r="N45" i="2"/>
  <c r="N48" i="2"/>
  <c r="N47" i="2"/>
  <c r="N56" i="2"/>
  <c r="N55" i="2"/>
  <c r="N58" i="2"/>
  <c r="N57" i="2"/>
  <c r="N23" i="2"/>
  <c r="N22" i="2"/>
  <c r="N20" i="2"/>
  <c r="N21" i="2"/>
  <c r="N93" i="2"/>
  <c r="N92" i="2"/>
  <c r="N90" i="2"/>
  <c r="N91" i="2"/>
  <c r="N16" i="2"/>
  <c r="N15" i="2"/>
  <c r="N18" i="2"/>
  <c r="N17" i="2"/>
  <c r="N68" i="2"/>
  <c r="N67" i="2"/>
  <c r="N65" i="2"/>
  <c r="N66" i="2"/>
  <c r="N78" i="2"/>
  <c r="N77" i="2"/>
  <c r="N75" i="2"/>
  <c r="N76" i="2"/>
  <c r="N88" i="1"/>
  <c r="N87" i="1"/>
  <c r="N86" i="1"/>
  <c r="N85" i="1"/>
  <c r="N53" i="1"/>
  <c r="N52" i="1"/>
  <c r="N51" i="1"/>
  <c r="N50" i="1"/>
  <c r="N13" i="1"/>
  <c r="N11" i="1"/>
  <c r="N10" i="1"/>
  <c r="N12" i="1"/>
  <c r="N83" i="1"/>
  <c r="N80" i="1"/>
  <c r="N82" i="1"/>
  <c r="N81" i="1"/>
  <c r="N93" i="1"/>
  <c r="N92" i="1"/>
  <c r="N90" i="1"/>
  <c r="N91" i="1"/>
  <c r="N32" i="1"/>
  <c r="N31" i="1"/>
  <c r="N33" i="1"/>
  <c r="N30" i="1"/>
  <c r="N47" i="1"/>
  <c r="N46" i="1"/>
  <c r="N48" i="1"/>
  <c r="N45" i="1"/>
  <c r="N22" i="1"/>
  <c r="N23" i="1"/>
  <c r="N20" i="1"/>
  <c r="N21" i="1"/>
  <c r="N38" i="1"/>
  <c r="N35" i="1"/>
  <c r="N37" i="1"/>
  <c r="N36" i="1"/>
  <c r="N78" i="1"/>
  <c r="N77" i="1"/>
  <c r="N75" i="1"/>
  <c r="N76" i="1"/>
  <c r="N43" i="1"/>
  <c r="N40" i="1"/>
  <c r="N42" i="1"/>
  <c r="N41" i="1"/>
  <c r="N18" i="1"/>
  <c r="N15" i="1"/>
  <c r="N17" i="1"/>
  <c r="N16" i="1"/>
  <c r="N66" i="1"/>
  <c r="N68" i="1"/>
  <c r="N65" i="1"/>
  <c r="N67" i="1"/>
  <c r="N62" i="1"/>
  <c r="N61" i="1"/>
  <c r="N60" i="1"/>
  <c r="N63" i="1"/>
  <c r="M23" i="2"/>
  <c r="M21" i="2"/>
  <c r="M22" i="2"/>
  <c r="M20" i="2"/>
  <c r="M77" i="2"/>
  <c r="M76" i="2"/>
  <c r="M78" i="2"/>
  <c r="M75" i="2"/>
  <c r="M59" i="2"/>
  <c r="N59" i="2" s="1"/>
  <c r="O59" i="2" s="1"/>
  <c r="M17" i="2"/>
  <c r="M15" i="2"/>
  <c r="M16" i="2"/>
  <c r="M18" i="2"/>
  <c r="M73" i="2"/>
  <c r="M71" i="2"/>
  <c r="M70" i="2"/>
  <c r="M72" i="2"/>
  <c r="M65" i="2"/>
  <c r="M67" i="2"/>
  <c r="M68" i="2"/>
  <c r="M66" i="2"/>
  <c r="M33" i="2"/>
  <c r="M32" i="2"/>
  <c r="M31" i="2"/>
  <c r="M30" i="2"/>
  <c r="M25" i="2"/>
  <c r="M28" i="2"/>
  <c r="M26" i="2"/>
  <c r="M27" i="2"/>
  <c r="M38" i="2"/>
  <c r="M35" i="2"/>
  <c r="M37" i="2"/>
  <c r="M36" i="2"/>
  <c r="M98" i="2"/>
  <c r="M97" i="2"/>
  <c r="M96" i="2"/>
  <c r="M95" i="2"/>
  <c r="M51" i="2"/>
  <c r="M53" i="2"/>
  <c r="M52" i="2"/>
  <c r="M50" i="2"/>
  <c r="M81" i="2"/>
  <c r="M83" i="2"/>
  <c r="M82" i="2"/>
  <c r="M80" i="2"/>
  <c r="M85" i="2"/>
  <c r="M88" i="2"/>
  <c r="M87" i="2"/>
  <c r="M86" i="2"/>
  <c r="M57" i="2"/>
  <c r="M55" i="2"/>
  <c r="M58" i="2"/>
  <c r="M56" i="2"/>
  <c r="M41" i="2"/>
  <c r="M42" i="2"/>
  <c r="M40" i="2"/>
  <c r="M43" i="2"/>
  <c r="M12" i="2"/>
  <c r="M10" i="2"/>
  <c r="M13" i="2"/>
  <c r="M11" i="2"/>
  <c r="M45" i="2"/>
  <c r="M48" i="2"/>
  <c r="M47" i="2"/>
  <c r="M46" i="2"/>
  <c r="M91" i="2"/>
  <c r="M92" i="2"/>
  <c r="M93" i="2"/>
  <c r="M90" i="2"/>
  <c r="M53" i="1"/>
  <c r="M52" i="1"/>
  <c r="M51" i="1"/>
  <c r="M50" i="1"/>
  <c r="M37" i="1"/>
  <c r="M38" i="1"/>
  <c r="M35" i="1"/>
  <c r="M36" i="1"/>
  <c r="M21" i="1"/>
  <c r="M20" i="1"/>
  <c r="M22" i="1"/>
  <c r="M23" i="1"/>
  <c r="M13" i="1"/>
  <c r="M10" i="1"/>
  <c r="M11" i="1"/>
  <c r="M12" i="1"/>
  <c r="M33" i="1"/>
  <c r="M32" i="1"/>
  <c r="M30" i="1"/>
  <c r="M31" i="1"/>
  <c r="M76" i="1"/>
  <c r="M78" i="1"/>
  <c r="M77" i="1"/>
  <c r="M75" i="1"/>
  <c r="M87" i="1"/>
  <c r="M86" i="1"/>
  <c r="M85" i="1"/>
  <c r="M88" i="1"/>
  <c r="M43" i="1"/>
  <c r="M40" i="1"/>
  <c r="M42" i="1"/>
  <c r="M41" i="1"/>
  <c r="M83" i="1"/>
  <c r="M80" i="1"/>
  <c r="M82" i="1"/>
  <c r="M81" i="1"/>
  <c r="M93" i="1"/>
  <c r="M92" i="1"/>
  <c r="M91" i="1"/>
  <c r="M90" i="1"/>
  <c r="M47" i="1"/>
  <c r="M46" i="1"/>
  <c r="M45" i="1"/>
  <c r="M48" i="1"/>
  <c r="M17" i="1"/>
  <c r="M18" i="1"/>
  <c r="M16" i="1"/>
  <c r="M15" i="1"/>
  <c r="M68" i="1"/>
  <c r="M67" i="1"/>
  <c r="M66" i="1"/>
  <c r="M65" i="1"/>
  <c r="M63" i="1"/>
  <c r="M60" i="1"/>
  <c r="M62" i="1"/>
  <c r="M61" i="1"/>
  <c r="M37" i="3"/>
  <c r="M36" i="3"/>
  <c r="M35" i="3"/>
  <c r="M38" i="3"/>
  <c r="M83" i="3"/>
  <c r="M82" i="3"/>
  <c r="M81" i="3"/>
  <c r="M80" i="3"/>
  <c r="M33" i="3"/>
  <c r="M32" i="3"/>
  <c r="M31" i="3"/>
  <c r="M30" i="3"/>
  <c r="M73" i="3"/>
  <c r="M72" i="3"/>
  <c r="M71" i="3"/>
  <c r="M70" i="3"/>
  <c r="M45" i="3"/>
  <c r="M48" i="3"/>
  <c r="M47" i="3"/>
  <c r="M46" i="3"/>
  <c r="M68" i="3"/>
  <c r="M67" i="3"/>
  <c r="M66" i="3"/>
  <c r="M65" i="3"/>
  <c r="M21" i="3"/>
  <c r="M20" i="3"/>
  <c r="M23" i="3"/>
  <c r="M22" i="3"/>
  <c r="M53" i="3"/>
  <c r="M52" i="3"/>
  <c r="M51" i="3"/>
  <c r="M50" i="3"/>
  <c r="M88" i="3"/>
  <c r="M87" i="3"/>
  <c r="M86" i="3"/>
  <c r="M85" i="3"/>
  <c r="M28" i="3"/>
  <c r="M27" i="3"/>
  <c r="M26" i="3"/>
  <c r="M25" i="3"/>
  <c r="M98" i="3"/>
  <c r="M97" i="3"/>
  <c r="M96" i="3"/>
  <c r="M95" i="3"/>
  <c r="M13" i="3"/>
  <c r="M12" i="3"/>
  <c r="M10" i="3"/>
  <c r="M11" i="3"/>
  <c r="M60" i="3"/>
  <c r="M63" i="3"/>
  <c r="M62" i="3"/>
  <c r="M61" i="3"/>
  <c r="M43" i="3"/>
  <c r="M42" i="3"/>
  <c r="M41" i="3"/>
  <c r="M40" i="3"/>
  <c r="M92" i="3"/>
  <c r="M91" i="3"/>
  <c r="M90" i="3"/>
  <c r="M93" i="3"/>
  <c r="M38" i="4"/>
  <c r="M35" i="4"/>
  <c r="M36" i="4"/>
  <c r="M37" i="4"/>
  <c r="M47" i="4"/>
  <c r="M48" i="4"/>
  <c r="M46" i="4"/>
  <c r="M45" i="4"/>
  <c r="M31" i="4"/>
  <c r="M32" i="4"/>
  <c r="M30" i="4"/>
  <c r="M33" i="4"/>
  <c r="M78" i="4"/>
  <c r="M75" i="4"/>
  <c r="M76" i="4"/>
  <c r="M77" i="4"/>
  <c r="M28" i="4"/>
  <c r="M25" i="4"/>
  <c r="M27" i="4"/>
  <c r="M26" i="4"/>
  <c r="M55" i="4"/>
  <c r="M58" i="4"/>
  <c r="M57" i="4"/>
  <c r="M56" i="4"/>
  <c r="M63" i="4"/>
  <c r="M60" i="4"/>
  <c r="M62" i="4"/>
  <c r="M61" i="4"/>
  <c r="M68" i="4"/>
  <c r="M65" i="4"/>
  <c r="M67" i="4"/>
  <c r="M66" i="4"/>
  <c r="M53" i="4"/>
  <c r="M51" i="4"/>
  <c r="M50" i="4"/>
  <c r="M52" i="4"/>
  <c r="M71" i="4"/>
  <c r="M72" i="4"/>
  <c r="M73" i="4"/>
  <c r="M70" i="4"/>
  <c r="M23" i="4"/>
  <c r="M21" i="4"/>
  <c r="M20" i="4"/>
  <c r="M22" i="4"/>
  <c r="M43" i="4"/>
  <c r="M42" i="4"/>
  <c r="M41" i="4"/>
  <c r="M40" i="4"/>
  <c r="M31" i="5"/>
  <c r="M30" i="5"/>
  <c r="M32" i="5"/>
  <c r="M33" i="5"/>
  <c r="M91" i="5"/>
  <c r="M90" i="5"/>
  <c r="M93" i="5"/>
  <c r="M92" i="5"/>
  <c r="M55" i="5"/>
  <c r="M56" i="5"/>
  <c r="M58" i="5"/>
  <c r="M57" i="5"/>
  <c r="M36" i="5"/>
  <c r="M35" i="5"/>
  <c r="M38" i="5"/>
  <c r="M37" i="5"/>
  <c r="M13" i="5"/>
  <c r="M12" i="5"/>
  <c r="M11" i="5"/>
  <c r="M10" i="5"/>
  <c r="M66" i="5"/>
  <c r="M65" i="5"/>
  <c r="M68" i="5"/>
  <c r="M67" i="5"/>
  <c r="M78" i="5"/>
  <c r="M77" i="5"/>
  <c r="M76" i="5"/>
  <c r="M75" i="5"/>
  <c r="M71" i="5"/>
  <c r="M72" i="5"/>
  <c r="M70" i="5"/>
  <c r="M73" i="5"/>
  <c r="M98" i="5"/>
  <c r="M97" i="5"/>
  <c r="M95" i="5"/>
  <c r="M96" i="5"/>
  <c r="M16" i="5"/>
  <c r="M18" i="5"/>
  <c r="M17" i="5"/>
  <c r="M15" i="5"/>
  <c r="M81" i="5"/>
  <c r="M80" i="5"/>
  <c r="M83" i="5"/>
  <c r="M82" i="5"/>
  <c r="M25" i="5"/>
  <c r="M28" i="5"/>
  <c r="M27" i="5"/>
  <c r="M26" i="5"/>
  <c r="M50" i="5"/>
  <c r="M53" i="5"/>
  <c r="M52" i="5"/>
  <c r="M51" i="5"/>
  <c r="M23" i="5"/>
  <c r="M22" i="5"/>
  <c r="M21" i="5"/>
  <c r="M20" i="5"/>
  <c r="M63" i="5"/>
  <c r="M62" i="5"/>
  <c r="M61" i="5"/>
  <c r="M60" i="5"/>
  <c r="M13" i="6"/>
  <c r="M10" i="6"/>
  <c r="M12" i="6"/>
  <c r="M11" i="6"/>
  <c r="M18" i="6"/>
  <c r="M17" i="6"/>
  <c r="M16" i="6"/>
  <c r="M15" i="6"/>
  <c r="L12" i="6"/>
  <c r="L11" i="6"/>
  <c r="L10" i="6"/>
  <c r="L13" i="6"/>
  <c r="L18" i="6"/>
  <c r="L16" i="6"/>
  <c r="L17" i="6"/>
  <c r="L15" i="6"/>
  <c r="L56" i="5"/>
  <c r="L55" i="5"/>
  <c r="L58" i="5"/>
  <c r="L57" i="5"/>
  <c r="L27" i="5"/>
  <c r="L26" i="5"/>
  <c r="L25" i="5"/>
  <c r="L28" i="5"/>
  <c r="L51" i="5"/>
  <c r="L50" i="5"/>
  <c r="L53" i="5"/>
  <c r="L52" i="5"/>
  <c r="L98" i="5"/>
  <c r="L96" i="5"/>
  <c r="L97" i="5"/>
  <c r="L95" i="5"/>
  <c r="L21" i="5"/>
  <c r="L22" i="5"/>
  <c r="L23" i="5"/>
  <c r="L20" i="5"/>
  <c r="L91" i="5"/>
  <c r="L90" i="5"/>
  <c r="L93" i="5"/>
  <c r="L92" i="5"/>
  <c r="L37" i="5"/>
  <c r="L36" i="5"/>
  <c r="L35" i="5"/>
  <c r="L38" i="5"/>
  <c r="L17" i="5"/>
  <c r="L16" i="5"/>
  <c r="L18" i="5"/>
  <c r="L39" i="5"/>
  <c r="M39" i="5" s="1"/>
  <c r="N39" i="5" s="1"/>
  <c r="O39" i="5" s="1"/>
  <c r="K40" i="5"/>
  <c r="L32" i="5"/>
  <c r="L31" i="5"/>
  <c r="L33" i="5"/>
  <c r="L30" i="5"/>
  <c r="L11" i="5"/>
  <c r="L15" i="5"/>
  <c r="L13" i="5"/>
  <c r="L12" i="5"/>
  <c r="L10" i="5"/>
  <c r="L76" i="5"/>
  <c r="L78" i="5"/>
  <c r="L75" i="5"/>
  <c r="L77" i="5"/>
  <c r="L81" i="5"/>
  <c r="L80" i="5"/>
  <c r="L83" i="5"/>
  <c r="L82" i="5"/>
  <c r="L66" i="5"/>
  <c r="L65" i="5"/>
  <c r="L68" i="5"/>
  <c r="L67" i="5"/>
  <c r="L71" i="5"/>
  <c r="L70" i="5"/>
  <c r="L73" i="5"/>
  <c r="L72" i="5"/>
  <c r="L61" i="5"/>
  <c r="L60" i="5"/>
  <c r="L63" i="5"/>
  <c r="L62" i="5"/>
  <c r="L38" i="4"/>
  <c r="L37" i="4"/>
  <c r="L36" i="4"/>
  <c r="L35" i="4"/>
  <c r="L48" i="4"/>
  <c r="L47" i="4"/>
  <c r="L46" i="4"/>
  <c r="L45" i="4"/>
  <c r="L31" i="4"/>
  <c r="L33" i="4"/>
  <c r="L32" i="4"/>
  <c r="L30" i="4"/>
  <c r="L73" i="4"/>
  <c r="L72" i="4"/>
  <c r="L71" i="4"/>
  <c r="L70" i="4"/>
  <c r="L78" i="4"/>
  <c r="L75" i="4"/>
  <c r="L77" i="4"/>
  <c r="L76" i="4"/>
  <c r="L28" i="4"/>
  <c r="L27" i="4"/>
  <c r="L26" i="4"/>
  <c r="L25" i="4"/>
  <c r="L58" i="4"/>
  <c r="L57" i="4"/>
  <c r="L56" i="4"/>
  <c r="L55" i="4"/>
  <c r="L63" i="4"/>
  <c r="L62" i="4"/>
  <c r="L61" i="4"/>
  <c r="L60" i="4"/>
  <c r="L68" i="4"/>
  <c r="L67" i="4"/>
  <c r="L65" i="4"/>
  <c r="L66" i="4"/>
  <c r="L23" i="4"/>
  <c r="L21" i="4"/>
  <c r="L20" i="4"/>
  <c r="L22" i="4"/>
  <c r="L50" i="4"/>
  <c r="L53" i="4"/>
  <c r="L51" i="4"/>
  <c r="L52" i="4"/>
  <c r="L41" i="4"/>
  <c r="L40" i="4"/>
  <c r="L43" i="4"/>
  <c r="L42" i="4"/>
  <c r="L80" i="3"/>
  <c r="L83" i="3"/>
  <c r="L82" i="3"/>
  <c r="L81" i="3"/>
  <c r="L33" i="3"/>
  <c r="L30" i="3"/>
  <c r="L32" i="3"/>
  <c r="L31" i="3"/>
  <c r="L46" i="3"/>
  <c r="L45" i="3"/>
  <c r="L48" i="3"/>
  <c r="L47" i="3"/>
  <c r="L71" i="3"/>
  <c r="L70" i="3"/>
  <c r="L73" i="3"/>
  <c r="L72" i="3"/>
  <c r="L96" i="3"/>
  <c r="L95" i="3"/>
  <c r="L98" i="3"/>
  <c r="L97" i="3"/>
  <c r="L68" i="3"/>
  <c r="L67" i="3"/>
  <c r="L65" i="3"/>
  <c r="L66" i="3"/>
  <c r="L86" i="3"/>
  <c r="L85" i="3"/>
  <c r="L88" i="3"/>
  <c r="L87" i="3"/>
  <c r="L36" i="3"/>
  <c r="L35" i="3"/>
  <c r="L38" i="3"/>
  <c r="L37" i="3"/>
  <c r="L56" i="3"/>
  <c r="L55" i="3"/>
  <c r="L58" i="3"/>
  <c r="L57" i="3"/>
  <c r="L20" i="3"/>
  <c r="L23" i="3"/>
  <c r="L22" i="3"/>
  <c r="L21" i="3"/>
  <c r="L26" i="3"/>
  <c r="L25" i="3"/>
  <c r="L28" i="3"/>
  <c r="L27" i="3"/>
  <c r="L13" i="3"/>
  <c r="L12" i="3"/>
  <c r="L10" i="3"/>
  <c r="L11" i="3"/>
  <c r="L60" i="3"/>
  <c r="L63" i="3"/>
  <c r="L62" i="3"/>
  <c r="L61" i="3"/>
  <c r="L43" i="3"/>
  <c r="L42" i="3"/>
  <c r="L41" i="3"/>
  <c r="L40" i="3"/>
  <c r="L93" i="3"/>
  <c r="L90" i="3"/>
  <c r="L92" i="3"/>
  <c r="L91" i="3"/>
  <c r="L53" i="3"/>
  <c r="L52" i="3"/>
  <c r="L50" i="3"/>
  <c r="L51" i="3"/>
  <c r="L48" i="2"/>
  <c r="L47" i="2"/>
  <c r="L46" i="2"/>
  <c r="L45" i="2"/>
  <c r="L18" i="2"/>
  <c r="L16" i="2"/>
  <c r="L17" i="2"/>
  <c r="L15" i="2"/>
  <c r="L72" i="2"/>
  <c r="L71" i="2"/>
  <c r="L70" i="2"/>
  <c r="L73" i="2"/>
  <c r="L68" i="2"/>
  <c r="L67" i="2"/>
  <c r="L66" i="2"/>
  <c r="L65" i="2"/>
  <c r="L32" i="2"/>
  <c r="L31" i="2"/>
  <c r="L30" i="2"/>
  <c r="L33" i="2"/>
  <c r="L62" i="2"/>
  <c r="L61" i="2"/>
  <c r="L60" i="2"/>
  <c r="L63" i="2"/>
  <c r="L28" i="2"/>
  <c r="L27" i="2"/>
  <c r="L26" i="2"/>
  <c r="L25" i="2"/>
  <c r="L38" i="2"/>
  <c r="L36" i="2"/>
  <c r="L37" i="2"/>
  <c r="L35" i="2"/>
  <c r="L78" i="2"/>
  <c r="L77" i="2"/>
  <c r="L76" i="2"/>
  <c r="L75" i="2"/>
  <c r="L12" i="2"/>
  <c r="L10" i="2"/>
  <c r="L11" i="2"/>
  <c r="L13" i="2"/>
  <c r="L98" i="2"/>
  <c r="L96" i="2"/>
  <c r="L97" i="2"/>
  <c r="L95" i="2"/>
  <c r="L52" i="2"/>
  <c r="L50" i="2"/>
  <c r="L51" i="2"/>
  <c r="L53" i="2"/>
  <c r="L82" i="2"/>
  <c r="L80" i="2"/>
  <c r="L81" i="2"/>
  <c r="L83" i="2"/>
  <c r="L88" i="2"/>
  <c r="L86" i="2"/>
  <c r="L87" i="2"/>
  <c r="L85" i="2"/>
  <c r="L58" i="2"/>
  <c r="L56" i="2"/>
  <c r="L57" i="2"/>
  <c r="L55" i="2"/>
  <c r="L22" i="2"/>
  <c r="L20" i="2"/>
  <c r="L23" i="2"/>
  <c r="L21" i="2"/>
  <c r="L42" i="2"/>
  <c r="L41" i="2"/>
  <c r="L40" i="2"/>
  <c r="L43" i="2"/>
  <c r="L92" i="2"/>
  <c r="L90" i="2"/>
  <c r="L93" i="2"/>
  <c r="L91" i="2"/>
  <c r="L50" i="1"/>
  <c r="L53" i="1"/>
  <c r="L52" i="1"/>
  <c r="L51" i="1"/>
  <c r="L38" i="1"/>
  <c r="L37" i="1"/>
  <c r="L36" i="1"/>
  <c r="L35" i="1"/>
  <c r="L85" i="1"/>
  <c r="L88" i="1"/>
  <c r="L87" i="1"/>
  <c r="L86" i="1"/>
  <c r="L10" i="1"/>
  <c r="L13" i="1"/>
  <c r="L12" i="1"/>
  <c r="L11" i="1"/>
  <c r="L40" i="1"/>
  <c r="L43" i="1"/>
  <c r="L42" i="1"/>
  <c r="L41" i="1"/>
  <c r="L20" i="1"/>
  <c r="L23" i="1"/>
  <c r="L22" i="1"/>
  <c r="L21" i="1"/>
  <c r="L75" i="1"/>
  <c r="L78" i="1"/>
  <c r="L77" i="1"/>
  <c r="L76" i="1"/>
  <c r="L83" i="1"/>
  <c r="L82" i="1"/>
  <c r="L81" i="1"/>
  <c r="L80" i="1"/>
  <c r="L93" i="1"/>
  <c r="L92" i="1"/>
  <c r="L91" i="1"/>
  <c r="L90" i="1"/>
  <c r="L48" i="1"/>
  <c r="L47" i="1"/>
  <c r="L46" i="1"/>
  <c r="L45" i="1"/>
  <c r="L30" i="1"/>
  <c r="L33" i="1"/>
  <c r="L32" i="1"/>
  <c r="L31" i="1"/>
  <c r="L18" i="1"/>
  <c r="L17" i="1"/>
  <c r="L16" i="1"/>
  <c r="L15" i="1"/>
  <c r="L65" i="1"/>
  <c r="L68" i="1"/>
  <c r="L67" i="1"/>
  <c r="L66" i="1"/>
  <c r="L63" i="1"/>
  <c r="L62" i="1"/>
  <c r="L61" i="1"/>
  <c r="L60" i="1"/>
  <c r="K78" i="4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L19" i="7" s="1"/>
  <c r="M19" i="7" s="1"/>
  <c r="N19" i="7" s="1"/>
  <c r="O19" i="7" s="1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L74" i="3" s="1"/>
  <c r="M74" i="3" s="1"/>
  <c r="N74" i="3" s="1"/>
  <c r="O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L24" i="1" s="1"/>
  <c r="M24" i="1" s="1"/>
  <c r="N24" i="1" s="1"/>
  <c r="O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L69" i="1" s="1"/>
  <c r="M69" i="1" s="1"/>
  <c r="N69" i="1" s="1"/>
  <c r="O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L54" i="1" s="1"/>
  <c r="M54" i="1" s="1"/>
  <c r="N54" i="1" s="1"/>
  <c r="O54" i="1" s="1"/>
  <c r="H58" i="1"/>
  <c r="H57" i="1"/>
  <c r="H56" i="1"/>
  <c r="I41" i="1"/>
  <c r="I40" i="1"/>
  <c r="I43" i="1"/>
  <c r="I42" i="1"/>
  <c r="H95" i="1"/>
  <c r="I94" i="1"/>
  <c r="J94" i="1" s="1"/>
  <c r="K94" i="1" s="1"/>
  <c r="L94" i="1" s="1"/>
  <c r="M94" i="1" s="1"/>
  <c r="N94" i="1" s="1"/>
  <c r="O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L84" i="5" s="1"/>
  <c r="M84" i="5" s="1"/>
  <c r="N84" i="5" s="1"/>
  <c r="O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L44" i="5" s="1"/>
  <c r="M44" i="5" s="1"/>
  <c r="N44" i="5" s="1"/>
  <c r="O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L9" i="4" s="1"/>
  <c r="M9" i="4" s="1"/>
  <c r="N9" i="4" s="1"/>
  <c r="O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L14" i="4" s="1"/>
  <c r="M14" i="4" s="1"/>
  <c r="N14" i="4" s="1"/>
  <c r="O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O43" i="5" l="1"/>
  <c r="O41" i="5"/>
  <c r="O40" i="5"/>
  <c r="O42" i="5"/>
  <c r="O48" i="5"/>
  <c r="O47" i="5"/>
  <c r="O46" i="5"/>
  <c r="O45" i="5"/>
  <c r="O88" i="5"/>
  <c r="O85" i="5"/>
  <c r="O87" i="5"/>
  <c r="O86" i="5"/>
  <c r="O21" i="7"/>
  <c r="O20" i="7"/>
  <c r="O23" i="7"/>
  <c r="O22" i="7"/>
  <c r="O17" i="4"/>
  <c r="O16" i="4"/>
  <c r="O15" i="4"/>
  <c r="O18" i="4"/>
  <c r="O12" i="4"/>
  <c r="O11" i="4"/>
  <c r="O13" i="4"/>
  <c r="O10" i="4"/>
  <c r="O63" i="3"/>
  <c r="O62" i="3"/>
  <c r="O60" i="3"/>
  <c r="O61" i="3"/>
  <c r="O78" i="3"/>
  <c r="O76" i="3"/>
  <c r="O75" i="3"/>
  <c r="O77" i="3"/>
  <c r="O61" i="2"/>
  <c r="O60" i="2"/>
  <c r="O63" i="2"/>
  <c r="O62" i="2"/>
  <c r="O98" i="1"/>
  <c r="O97" i="1"/>
  <c r="O96" i="1"/>
  <c r="O95" i="1"/>
  <c r="O25" i="1"/>
  <c r="O28" i="1"/>
  <c r="O27" i="1"/>
  <c r="O26" i="1"/>
  <c r="O55" i="1"/>
  <c r="O58" i="1"/>
  <c r="O57" i="1"/>
  <c r="O56" i="1"/>
  <c r="O72" i="1"/>
  <c r="O71" i="1"/>
  <c r="O73" i="1"/>
  <c r="O70" i="1"/>
  <c r="N86" i="5"/>
  <c r="N85" i="5"/>
  <c r="N88" i="5"/>
  <c r="N87" i="5"/>
  <c r="N41" i="5"/>
  <c r="N40" i="5"/>
  <c r="N43" i="5"/>
  <c r="N42" i="5"/>
  <c r="N47" i="5"/>
  <c r="N48" i="5"/>
  <c r="N46" i="5"/>
  <c r="N45" i="5"/>
  <c r="N18" i="4"/>
  <c r="N17" i="4"/>
  <c r="N16" i="4"/>
  <c r="N15" i="4"/>
  <c r="N13" i="4"/>
  <c r="N12" i="4"/>
  <c r="N11" i="4"/>
  <c r="N10" i="4"/>
  <c r="N78" i="3"/>
  <c r="N77" i="3"/>
  <c r="N76" i="3"/>
  <c r="N75" i="3"/>
  <c r="N61" i="2"/>
  <c r="N60" i="2"/>
  <c r="N63" i="2"/>
  <c r="N62" i="2"/>
  <c r="N21" i="7"/>
  <c r="N20" i="7"/>
  <c r="N23" i="7"/>
  <c r="N22" i="7"/>
  <c r="N28" i="1"/>
  <c r="N27" i="1"/>
  <c r="N26" i="1"/>
  <c r="N25" i="1"/>
  <c r="N73" i="1"/>
  <c r="N72" i="1"/>
  <c r="N70" i="1"/>
  <c r="N71" i="1"/>
  <c r="N96" i="1"/>
  <c r="N98" i="1"/>
  <c r="N97" i="1"/>
  <c r="N95" i="1"/>
  <c r="N58" i="1"/>
  <c r="N57" i="1"/>
  <c r="N56" i="1"/>
  <c r="N55" i="1"/>
  <c r="M61" i="2"/>
  <c r="M60" i="2"/>
  <c r="M63" i="2"/>
  <c r="M62" i="2"/>
  <c r="M71" i="1"/>
  <c r="M72" i="1"/>
  <c r="M70" i="1"/>
  <c r="M73" i="1"/>
  <c r="M95" i="1"/>
  <c r="M98" i="1"/>
  <c r="M97" i="1"/>
  <c r="M96" i="1"/>
  <c r="M28" i="1"/>
  <c r="M27" i="1"/>
  <c r="M26" i="1"/>
  <c r="M25" i="1"/>
  <c r="M55" i="1"/>
  <c r="M56" i="1"/>
  <c r="M58" i="1"/>
  <c r="M57" i="1"/>
  <c r="M76" i="3"/>
  <c r="M75" i="3"/>
  <c r="M78" i="3"/>
  <c r="M77" i="3"/>
  <c r="M17" i="4"/>
  <c r="M16" i="4"/>
  <c r="M18" i="4"/>
  <c r="M15" i="4"/>
  <c r="M11" i="4"/>
  <c r="M12" i="4"/>
  <c r="M10" i="4"/>
  <c r="M13" i="4"/>
  <c r="M87" i="5"/>
  <c r="M86" i="5"/>
  <c r="M85" i="5"/>
  <c r="M88" i="5"/>
  <c r="M43" i="5"/>
  <c r="M41" i="5"/>
  <c r="M40" i="5"/>
  <c r="M42" i="5"/>
  <c r="M47" i="5"/>
  <c r="M46" i="5"/>
  <c r="M45" i="5"/>
  <c r="M48" i="5"/>
  <c r="M23" i="7"/>
  <c r="M22" i="7"/>
  <c r="M21" i="7"/>
  <c r="M20" i="7"/>
  <c r="L23" i="7"/>
  <c r="L22" i="7"/>
  <c r="L20" i="7"/>
  <c r="L21" i="7"/>
  <c r="L43" i="5"/>
  <c r="L42" i="5"/>
  <c r="L41" i="5"/>
  <c r="L40" i="5"/>
  <c r="L46" i="5"/>
  <c r="L45" i="5"/>
  <c r="L48" i="5"/>
  <c r="L47" i="5"/>
  <c r="L85" i="5"/>
  <c r="L88" i="5"/>
  <c r="L87" i="5"/>
  <c r="L86" i="5"/>
  <c r="L18" i="4"/>
  <c r="L17" i="4"/>
  <c r="L16" i="4"/>
  <c r="L15" i="4"/>
  <c r="L11" i="4"/>
  <c r="L10" i="4"/>
  <c r="L13" i="4"/>
  <c r="L12" i="4"/>
  <c r="L76" i="3"/>
  <c r="L75" i="3"/>
  <c r="L78" i="3"/>
  <c r="L77" i="3"/>
  <c r="L95" i="1"/>
  <c r="L98" i="1"/>
  <c r="L97" i="1"/>
  <c r="L96" i="1"/>
  <c r="L28" i="1"/>
  <c r="L27" i="1"/>
  <c r="L26" i="1"/>
  <c r="L25" i="1"/>
  <c r="L58" i="1"/>
  <c r="L57" i="1"/>
  <c r="L56" i="1"/>
  <c r="L55" i="1"/>
  <c r="L73" i="1"/>
  <c r="L72" i="1"/>
  <c r="L71" i="1"/>
  <c r="L70" i="1"/>
  <c r="K11" i="4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<sst xmlns="http://schemas.openxmlformats.org/spreadsheetml/2006/main" count="578" uniqueCount="53">
  <si>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</si>
  <si>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</si>
  <si>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</si>
  <si>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</si>
  <si>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</si>
  <si>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</si>
  <si>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</si>
  <si>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</si>
  <si>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</si>
  <si>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</si>
  <si>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</si>
  <si>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</si>
  <si>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</si>
  <si>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</si>
  <si>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</si>
  <si>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</si>
  <si>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</si>
  <si>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</si>
  <si>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</si>
  <si>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</si>
  <si>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</si>
  <si>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</si>
  <si>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</si>
  <si>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</si>
  <si>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</si>
  <si>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</si>
  <si>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</si>
  <si>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</si>
  <si>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</si>
  <si>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</si>
  <si>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</si>
  <si>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</si>
  <si>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</si>
  <si>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</si>
  <si>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</si>
  <si>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</si>
  <si>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</si>
  <si>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</si>
  <si>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</si>
  <si>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</si>
  <si>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</si>
  <si>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</si>
  <si>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</si>
  <si>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</si>
  <si>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</si>
  <si>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</si>
  <si>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</si>
  <si>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</si>
  <si>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ADDENDUM 20</t>
  </si>
  <si>
    <t>Prices have been adjusted as per the Media Statement issued on 31 March 2024 by the Department of Energy for the following products.</t>
  </si>
  <si>
    <t>Effective date: 3 April 2024</t>
  </si>
  <si>
    <t>Revised Price
3 April 2024</t>
  </si>
  <si>
    <t>Revised Price                 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</si>
</sst>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H108"/>
  <sheetViews>
    <sheetView tabSelected="1" topLeftCell="I3" workbookViewId="0">
      <selection activeCell="V3" sqref="V1:AE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6" width="14.1796875" style="1" customWidth="1"/>
    <col min="17" max="18" width="8.7265625" style="1"/>
    <col min="19" max="19" width="15.81640625" style="1" customWidth="1"/>
    <col min="20" max="20" width="8.7265625" style="1" customWidth="1"/>
    <col min="21" max="21" width="3.90625" style="1" customWidth="1"/>
    <col min="22" max="22" width="10.7265625" style="1" hidden="1" customWidth="1"/>
    <col min="23" max="29" width="10.81640625" style="1" hidden="1" customWidth="1"/>
    <col min="30" max="30" width="8.7265625" style="1" hidden="1" customWidth="1"/>
    <col min="31" max="31" width="9.453125" style="1" hidden="1" customWidth="1"/>
    <col min="32" max="32" width="12.1796875" style="1" customWidth="1"/>
    <col min="33" max="33" width="15.81640625" style="1" customWidth="1"/>
    <col min="34" max="34" width="9.36328125" style="1" customWidth="1"/>
    <col min="35" max="35" width="8.36328125" style="1" customWidth="1"/>
    <col min="36" max="36" width="8.7265625" style="1" customWidth="1"/>
    <col min="37" max="16384" width="8.7265625" style="1"/>
  </cols>
  <sheetData>
    <row r="1" spans="1:34" ht="83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34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34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34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34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34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34" ht="46.5" customHeight="1" x14ac:dyDescent="0.3">
      <c r="A7" s="33" t="s">
        <v>23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U7" s="23" t="s">
        <v>24</v>
      </c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41</v>
      </c>
      <c r="M8" s="10" t="s">
        <v>42</v>
      </c>
      <c r="N8" s="10" t="s">
        <v>45</v>
      </c>
      <c r="O8" s="10" t="s">
        <v>47</v>
      </c>
      <c r="P8" s="10" t="s">
        <v>51</v>
      </c>
      <c r="V8" s="11">
        <v>45385</v>
      </c>
      <c r="W8" s="11">
        <v>45357</v>
      </c>
      <c r="X8" s="11">
        <v>45329</v>
      </c>
      <c r="Y8" s="11">
        <v>45294</v>
      </c>
      <c r="Z8" s="11">
        <v>45261</v>
      </c>
      <c r="AA8" s="11">
        <v>45231</v>
      </c>
      <c r="AB8" s="11">
        <v>45201</v>
      </c>
      <c r="AC8" s="11">
        <v>45170</v>
      </c>
      <c r="AD8" s="11">
        <v>45140</v>
      </c>
      <c r="AE8" s="11">
        <v>45108</v>
      </c>
    </row>
    <row r="9" spans="1:34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F9-AE9</f>
        <v>37.49</v>
      </c>
      <c r="H9" s="5">
        <f>G9-AD9</f>
        <v>35.880000000000003</v>
      </c>
      <c r="I9" s="5">
        <f>H9+AC9</f>
        <v>38.14</v>
      </c>
      <c r="J9" s="5">
        <f>I9+AB9</f>
        <v>40.64</v>
      </c>
      <c r="K9" s="20">
        <f>J9+AA9</f>
        <v>42.13</v>
      </c>
      <c r="L9" s="5">
        <f>K9+Z9</f>
        <v>43.800000000000004</v>
      </c>
      <c r="M9" s="5">
        <f>L9+Y9</f>
        <v>43.910000000000004</v>
      </c>
      <c r="N9" s="5">
        <f>M9+X9</f>
        <v>44.28</v>
      </c>
      <c r="O9" s="5">
        <f>N9+W9</f>
        <v>44.69</v>
      </c>
      <c r="P9" s="5">
        <f>O9-V9</f>
        <v>44.5</v>
      </c>
      <c r="Q9" s="8"/>
      <c r="V9" s="9">
        <v>0.19</v>
      </c>
      <c r="W9" s="9">
        <v>0.41</v>
      </c>
      <c r="X9" s="9">
        <v>0.37</v>
      </c>
      <c r="Y9" s="9">
        <v>0.11</v>
      </c>
      <c r="Z9" s="9">
        <v>1.67</v>
      </c>
      <c r="AA9" s="9">
        <v>1.49</v>
      </c>
      <c r="AB9" s="9">
        <v>2.5</v>
      </c>
      <c r="AC9" s="9">
        <v>2.2599999999999998</v>
      </c>
      <c r="AD9" s="9">
        <v>1.61</v>
      </c>
      <c r="AE9" s="9">
        <v>2.96</v>
      </c>
    </row>
    <row r="10" spans="1:34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M10" s="5">
        <f>C10*M9</f>
        <v>395.19000000000005</v>
      </c>
      <c r="N10" s="5">
        <f>C10*N9</f>
        <v>398.52</v>
      </c>
      <c r="O10" s="5">
        <f>C10*O9</f>
        <v>402.21</v>
      </c>
      <c r="P10" s="5">
        <f>C10*P9</f>
        <v>400.5</v>
      </c>
      <c r="V10" s="9">
        <v>0.19</v>
      </c>
      <c r="W10" s="9">
        <v>0.41</v>
      </c>
      <c r="X10" s="9">
        <v>0.37</v>
      </c>
      <c r="Y10" s="9">
        <v>0.11</v>
      </c>
      <c r="Z10" s="9">
        <v>1.67</v>
      </c>
      <c r="AA10" s="9">
        <v>1.49</v>
      </c>
      <c r="AB10" s="9">
        <v>2.5</v>
      </c>
      <c r="AC10" s="9">
        <v>2.2599999999999998</v>
      </c>
      <c r="AD10" s="9">
        <v>1.61</v>
      </c>
      <c r="AE10" s="9">
        <v>2.96</v>
      </c>
    </row>
    <row r="11" spans="1:34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M11" s="5">
        <f>C11*M9</f>
        <v>614.74</v>
      </c>
      <c r="N11" s="5">
        <f>C11*N9</f>
        <v>619.92000000000007</v>
      </c>
      <c r="O11" s="5">
        <f>C11*O9</f>
        <v>625.66</v>
      </c>
      <c r="P11" s="5">
        <f>C11*P9</f>
        <v>623</v>
      </c>
      <c r="V11" s="9">
        <v>0.19</v>
      </c>
      <c r="W11" s="9">
        <v>0.41</v>
      </c>
      <c r="X11" s="9">
        <v>0.37</v>
      </c>
      <c r="Y11" s="9">
        <v>0.11</v>
      </c>
      <c r="Z11" s="9">
        <v>1.67</v>
      </c>
      <c r="AA11" s="9">
        <v>1.49</v>
      </c>
      <c r="AB11" s="9">
        <v>2.5</v>
      </c>
      <c r="AC11" s="9">
        <v>2.2599999999999998</v>
      </c>
      <c r="AD11" s="9">
        <v>1.61</v>
      </c>
      <c r="AE11" s="9">
        <v>2.96</v>
      </c>
    </row>
    <row r="12" spans="1:34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M12" s="5">
        <f>C12*M9</f>
        <v>834.29000000000008</v>
      </c>
      <c r="N12" s="5">
        <f>C12*N9</f>
        <v>841.32</v>
      </c>
      <c r="O12" s="5">
        <f>C12*O9</f>
        <v>849.1099999999999</v>
      </c>
      <c r="P12" s="5">
        <f>C12*P9</f>
        <v>845.5</v>
      </c>
      <c r="V12" s="9">
        <v>0.19</v>
      </c>
      <c r="W12" s="9">
        <v>0.41</v>
      </c>
      <c r="X12" s="9">
        <v>0.37</v>
      </c>
      <c r="Y12" s="9">
        <v>0.11</v>
      </c>
      <c r="Z12" s="9">
        <v>1.67</v>
      </c>
      <c r="AA12" s="9">
        <v>1.49</v>
      </c>
      <c r="AB12" s="9">
        <v>2.5</v>
      </c>
      <c r="AC12" s="9">
        <v>2.2599999999999998</v>
      </c>
      <c r="AD12" s="9">
        <v>1.61</v>
      </c>
      <c r="AE12" s="9">
        <v>2.96</v>
      </c>
    </row>
    <row r="13" spans="1:34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M13" s="5">
        <f>C13*M9</f>
        <v>2107.6800000000003</v>
      </c>
      <c r="N13" s="5">
        <f>C13*N9</f>
        <v>2125.44</v>
      </c>
      <c r="O13" s="5">
        <f>C13*O9</f>
        <v>2145.12</v>
      </c>
      <c r="P13" s="5">
        <f>C13*P9</f>
        <v>2136</v>
      </c>
      <c r="V13" s="9">
        <v>0.19</v>
      </c>
      <c r="W13" s="9">
        <v>0.41</v>
      </c>
      <c r="X13" s="9">
        <v>0.37</v>
      </c>
      <c r="Y13" s="9">
        <v>0.11</v>
      </c>
      <c r="Z13" s="9">
        <v>1.67</v>
      </c>
      <c r="AA13" s="9">
        <v>1.49</v>
      </c>
      <c r="AB13" s="9">
        <v>2.5</v>
      </c>
      <c r="AC13" s="9">
        <v>2.2599999999999998</v>
      </c>
      <c r="AD13" s="9">
        <v>1.61</v>
      </c>
      <c r="AE13" s="9">
        <v>2.96</v>
      </c>
    </row>
    <row r="14" spans="1:34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G14-AD14</f>
        <v>37.020000000000003</v>
      </c>
      <c r="I14" s="5">
        <f>H14+AC14</f>
        <v>39.28</v>
      </c>
      <c r="J14" s="5">
        <f>I14+AB14</f>
        <v>41.78</v>
      </c>
      <c r="K14" s="20">
        <f>J14+AA14</f>
        <v>43.27</v>
      </c>
      <c r="L14" s="5">
        <f>K14+Z14</f>
        <v>44.940000000000005</v>
      </c>
      <c r="M14" s="5">
        <f>L14+Y14</f>
        <v>45.050000000000004</v>
      </c>
      <c r="N14" s="5">
        <f t="shared" ref="N14:N69" si="1">M14+X14</f>
        <v>45.42</v>
      </c>
      <c r="O14" s="5">
        <f t="shared" ref="O14:O69" si="2">N14+W14</f>
        <v>45.83</v>
      </c>
      <c r="P14" s="5">
        <f t="shared" ref="P14:P69" si="3">O14-V14</f>
        <v>45.64</v>
      </c>
      <c r="V14" s="9">
        <v>0.19</v>
      </c>
      <c r="W14" s="9">
        <v>0.41</v>
      </c>
      <c r="X14" s="9">
        <v>0.37</v>
      </c>
      <c r="Y14" s="9">
        <v>0.11</v>
      </c>
      <c r="Z14" s="9">
        <v>1.67</v>
      </c>
      <c r="AA14" s="9">
        <v>1.49</v>
      </c>
      <c r="AB14" s="9">
        <v>2.5</v>
      </c>
      <c r="AC14" s="9">
        <v>2.2599999999999998</v>
      </c>
      <c r="AD14" s="9">
        <v>1.61</v>
      </c>
      <c r="AE14" s="9">
        <v>2.96</v>
      </c>
    </row>
    <row r="15" spans="1:34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M15" s="5">
        <f>C15*M14</f>
        <v>405.45000000000005</v>
      </c>
      <c r="N15" s="5">
        <f>C15*N14</f>
        <v>408.78000000000003</v>
      </c>
      <c r="O15" s="5">
        <f>C15*O14</f>
        <v>412.46999999999997</v>
      </c>
      <c r="P15" s="5">
        <f>C15*P14</f>
        <v>410.76</v>
      </c>
      <c r="V15" s="9">
        <v>0.19</v>
      </c>
      <c r="W15" s="9">
        <v>0.41</v>
      </c>
      <c r="X15" s="9">
        <v>0.37</v>
      </c>
      <c r="Y15" s="9">
        <v>0.11</v>
      </c>
      <c r="Z15" s="9">
        <v>1.67</v>
      </c>
      <c r="AA15" s="9">
        <v>1.49</v>
      </c>
      <c r="AB15" s="9">
        <v>2.5</v>
      </c>
      <c r="AC15" s="9">
        <v>2.2599999999999998</v>
      </c>
      <c r="AD15" s="9">
        <v>1.61</v>
      </c>
      <c r="AE15" s="9">
        <v>2.96</v>
      </c>
    </row>
    <row r="16" spans="1:34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4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M16" s="5">
        <f>C16*M14</f>
        <v>630.70000000000005</v>
      </c>
      <c r="N16" s="5">
        <f>C16*N14</f>
        <v>635.88</v>
      </c>
      <c r="O16" s="5">
        <f>C16*O14</f>
        <v>641.62</v>
      </c>
      <c r="P16" s="5">
        <f>C16*P14</f>
        <v>638.96</v>
      </c>
      <c r="V16" s="9">
        <v>0.19</v>
      </c>
      <c r="W16" s="9">
        <v>0.41</v>
      </c>
      <c r="X16" s="9">
        <v>0.37</v>
      </c>
      <c r="Y16" s="9">
        <v>0.11</v>
      </c>
      <c r="Z16" s="9">
        <v>1.67</v>
      </c>
      <c r="AA16" s="9">
        <v>1.49</v>
      </c>
      <c r="AB16" s="9">
        <v>2.5</v>
      </c>
      <c r="AC16" s="9">
        <v>2.2599999999999998</v>
      </c>
      <c r="AD16" s="9">
        <v>1.61</v>
      </c>
      <c r="AE16" s="9">
        <v>2.96</v>
      </c>
    </row>
    <row r="17" spans="1:31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4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M17" s="5">
        <f>C17*M14</f>
        <v>855.95</v>
      </c>
      <c r="N17" s="5">
        <f>C17*N14</f>
        <v>862.98</v>
      </c>
      <c r="O17" s="5">
        <f>C17*O14</f>
        <v>870.77</v>
      </c>
      <c r="P17" s="5">
        <f>C17*P14</f>
        <v>867.16</v>
      </c>
      <c r="V17" s="9">
        <v>0.19</v>
      </c>
      <c r="W17" s="9">
        <v>0.41</v>
      </c>
      <c r="X17" s="9">
        <v>0.37</v>
      </c>
      <c r="Y17" s="9">
        <v>0.11</v>
      </c>
      <c r="Z17" s="9">
        <v>1.67</v>
      </c>
      <c r="AA17" s="9">
        <v>1.49</v>
      </c>
      <c r="AB17" s="9">
        <v>2.5</v>
      </c>
      <c r="AC17" s="9">
        <v>2.2599999999999998</v>
      </c>
      <c r="AD17" s="9">
        <v>1.61</v>
      </c>
      <c r="AE17" s="9">
        <v>2.96</v>
      </c>
    </row>
    <row r="18" spans="1:31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M18" s="5">
        <f>C18*M14</f>
        <v>2162.4</v>
      </c>
      <c r="N18" s="5">
        <f>C18*N14</f>
        <v>2180.16</v>
      </c>
      <c r="O18" s="5">
        <f>C18*O14</f>
        <v>2199.84</v>
      </c>
      <c r="P18" s="5">
        <f>C18*P14</f>
        <v>2190.7200000000003</v>
      </c>
      <c r="V18" s="9">
        <v>0.19</v>
      </c>
      <c r="W18" s="9">
        <v>0.41</v>
      </c>
      <c r="X18" s="9">
        <v>0.37</v>
      </c>
      <c r="Y18" s="9">
        <v>0.11</v>
      </c>
      <c r="Z18" s="9">
        <v>1.67</v>
      </c>
      <c r="AA18" s="9">
        <v>1.49</v>
      </c>
      <c r="AB18" s="9">
        <v>2.5</v>
      </c>
      <c r="AC18" s="9">
        <v>2.2599999999999998</v>
      </c>
      <c r="AD18" s="9">
        <v>1.61</v>
      </c>
      <c r="AE18" s="9">
        <v>2.96</v>
      </c>
    </row>
    <row r="19" spans="1:31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G19-AD19</f>
        <v>36.89</v>
      </c>
      <c r="I19" s="5">
        <f>H19+AC19</f>
        <v>39.15</v>
      </c>
      <c r="J19" s="5">
        <f>I19+AB19</f>
        <v>41.65</v>
      </c>
      <c r="K19" s="20">
        <f>J19+AA19</f>
        <v>43.14</v>
      </c>
      <c r="L19" s="5">
        <f>K19+Z19</f>
        <v>44.81</v>
      </c>
      <c r="M19" s="5">
        <f>L19+Y19</f>
        <v>44.92</v>
      </c>
      <c r="N19" s="5">
        <f t="shared" si="1"/>
        <v>45.29</v>
      </c>
      <c r="O19" s="5">
        <f t="shared" si="2"/>
        <v>45.699999999999996</v>
      </c>
      <c r="P19" s="5">
        <f t="shared" si="3"/>
        <v>45.51</v>
      </c>
      <c r="V19" s="9">
        <v>0.19</v>
      </c>
      <c r="W19" s="9">
        <v>0.41</v>
      </c>
      <c r="X19" s="9">
        <v>0.37</v>
      </c>
      <c r="Y19" s="9">
        <v>0.11</v>
      </c>
      <c r="Z19" s="9">
        <v>1.67</v>
      </c>
      <c r="AA19" s="9">
        <v>1.49</v>
      </c>
      <c r="AB19" s="9">
        <v>2.5</v>
      </c>
      <c r="AC19" s="9">
        <v>2.2599999999999998</v>
      </c>
      <c r="AD19" s="9">
        <v>1.61</v>
      </c>
      <c r="AE19" s="9">
        <v>2.96</v>
      </c>
    </row>
    <row r="20" spans="1:31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M20" s="5">
        <f>C20*M19</f>
        <v>404.28000000000003</v>
      </c>
      <c r="N20" s="5">
        <f>C20*N19</f>
        <v>407.61</v>
      </c>
      <c r="O20" s="5">
        <f>C20*O19</f>
        <v>411.29999999999995</v>
      </c>
      <c r="P20" s="5">
        <f>C20*P19</f>
        <v>409.59</v>
      </c>
      <c r="V20" s="9">
        <v>0.19</v>
      </c>
      <c r="W20" s="9">
        <v>0.41</v>
      </c>
      <c r="X20" s="9">
        <v>0.37</v>
      </c>
      <c r="Y20" s="9">
        <v>0.11</v>
      </c>
      <c r="Z20" s="9">
        <v>1.67</v>
      </c>
      <c r="AA20" s="9">
        <v>1.49</v>
      </c>
      <c r="AB20" s="9">
        <v>2.5</v>
      </c>
      <c r="AC20" s="9">
        <v>2.2599999999999998</v>
      </c>
      <c r="AD20" s="9">
        <v>1.61</v>
      </c>
      <c r="AE20" s="9">
        <v>2.96</v>
      </c>
    </row>
    <row r="21" spans="1:31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5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M21" s="5">
        <f>C21*M19</f>
        <v>628.88</v>
      </c>
      <c r="N21" s="5">
        <f>C21*N19</f>
        <v>634.05999999999995</v>
      </c>
      <c r="O21" s="5">
        <f>C21*O19</f>
        <v>639.79999999999995</v>
      </c>
      <c r="P21" s="5">
        <f>C21*P19</f>
        <v>637.14</v>
      </c>
      <c r="V21" s="9">
        <v>0.19</v>
      </c>
      <c r="W21" s="9">
        <v>0.41</v>
      </c>
      <c r="X21" s="9">
        <v>0.37</v>
      </c>
      <c r="Y21" s="9">
        <v>0.11</v>
      </c>
      <c r="Z21" s="9">
        <v>1.67</v>
      </c>
      <c r="AA21" s="9">
        <v>1.49</v>
      </c>
      <c r="AB21" s="9">
        <v>2.5</v>
      </c>
      <c r="AC21" s="9">
        <v>2.2599999999999998</v>
      </c>
      <c r="AD21" s="9">
        <v>1.61</v>
      </c>
      <c r="AE21" s="9">
        <v>2.96</v>
      </c>
    </row>
    <row r="22" spans="1:31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5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M22" s="5">
        <f>C22*M19</f>
        <v>853.48</v>
      </c>
      <c r="N22" s="5">
        <f>C22*N19</f>
        <v>860.51</v>
      </c>
      <c r="O22" s="5">
        <f>C22*O19</f>
        <v>868.3</v>
      </c>
      <c r="P22" s="5">
        <f>C22*P19</f>
        <v>864.68999999999994</v>
      </c>
      <c r="V22" s="9">
        <v>0.19</v>
      </c>
      <c r="W22" s="9">
        <v>0.41</v>
      </c>
      <c r="X22" s="9">
        <v>0.37</v>
      </c>
      <c r="Y22" s="9">
        <v>0.11</v>
      </c>
      <c r="Z22" s="9">
        <v>1.67</v>
      </c>
      <c r="AA22" s="9">
        <v>1.49</v>
      </c>
      <c r="AB22" s="9">
        <v>2.5</v>
      </c>
      <c r="AC22" s="9">
        <v>2.2599999999999998</v>
      </c>
      <c r="AD22" s="9">
        <v>1.61</v>
      </c>
      <c r="AE22" s="9">
        <v>2.96</v>
      </c>
    </row>
    <row r="23" spans="1:31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5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M23" s="5">
        <f>C23*M19</f>
        <v>2156.16</v>
      </c>
      <c r="N23" s="5">
        <f>C23*N19</f>
        <v>2173.92</v>
      </c>
      <c r="O23" s="5">
        <f>C23*O19</f>
        <v>2193.6</v>
      </c>
      <c r="P23" s="5">
        <f>C23*P19</f>
        <v>2184.48</v>
      </c>
      <c r="V23" s="9">
        <v>0.19</v>
      </c>
      <c r="W23" s="9">
        <v>0.41</v>
      </c>
      <c r="X23" s="9">
        <v>0.37</v>
      </c>
      <c r="Y23" s="9">
        <v>0.11</v>
      </c>
      <c r="Z23" s="9">
        <v>1.67</v>
      </c>
      <c r="AA23" s="9">
        <v>1.49</v>
      </c>
      <c r="AB23" s="9">
        <v>2.5</v>
      </c>
      <c r="AC23" s="9">
        <v>2.2599999999999998</v>
      </c>
      <c r="AD23" s="9">
        <v>1.61</v>
      </c>
      <c r="AE23" s="9">
        <v>2.96</v>
      </c>
    </row>
    <row r="24" spans="1:31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G24-AD24</f>
        <v>36.07</v>
      </c>
      <c r="I24" s="5">
        <f>H24+AC24</f>
        <v>38.33</v>
      </c>
      <c r="J24" s="5">
        <f>I24+AB24</f>
        <v>40.83</v>
      </c>
      <c r="K24" s="20">
        <f>J24+AA24</f>
        <v>42.32</v>
      </c>
      <c r="L24" s="5">
        <f>K24+Z24</f>
        <v>43.99</v>
      </c>
      <c r="M24" s="5">
        <f>L24+Y23</f>
        <v>44.1</v>
      </c>
      <c r="N24" s="5">
        <f t="shared" si="1"/>
        <v>44.47</v>
      </c>
      <c r="O24" s="5">
        <f t="shared" si="2"/>
        <v>44.879999999999995</v>
      </c>
      <c r="P24" s="5">
        <f t="shared" si="3"/>
        <v>44.69</v>
      </c>
      <c r="V24" s="9">
        <v>0.19</v>
      </c>
      <c r="W24" s="9">
        <v>0.41</v>
      </c>
      <c r="X24" s="9">
        <v>0.37</v>
      </c>
      <c r="Y24" s="9">
        <v>0.11</v>
      </c>
      <c r="Z24" s="9">
        <v>1.67</v>
      </c>
      <c r="AA24" s="9">
        <v>1.49</v>
      </c>
      <c r="AB24" s="9">
        <v>2.5</v>
      </c>
      <c r="AC24" s="9">
        <v>2.2599999999999998</v>
      </c>
      <c r="AD24" s="9">
        <v>1.61</v>
      </c>
      <c r="AE24" s="9">
        <v>2.96</v>
      </c>
    </row>
    <row r="25" spans="1:31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M25" s="5">
        <f>C25*M24</f>
        <v>396.90000000000003</v>
      </c>
      <c r="N25" s="5">
        <f>C25*N24</f>
        <v>400.23</v>
      </c>
      <c r="O25" s="5">
        <f>C25*O24</f>
        <v>403.91999999999996</v>
      </c>
      <c r="P25" s="5">
        <f>C25*P24</f>
        <v>402.21</v>
      </c>
      <c r="V25" s="9">
        <v>0.19</v>
      </c>
      <c r="W25" s="9">
        <v>0.41</v>
      </c>
      <c r="X25" s="9">
        <v>0.37</v>
      </c>
      <c r="Y25" s="9">
        <v>0.11</v>
      </c>
      <c r="Z25" s="9">
        <v>1.67</v>
      </c>
      <c r="AA25" s="9">
        <v>1.49</v>
      </c>
      <c r="AB25" s="9">
        <v>2.5</v>
      </c>
      <c r="AC25" s="9">
        <v>2.2599999999999998</v>
      </c>
      <c r="AD25" s="9">
        <v>1.61</v>
      </c>
      <c r="AE25" s="9">
        <v>2.96</v>
      </c>
    </row>
    <row r="26" spans="1:31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6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M26" s="5">
        <f>C26*M24</f>
        <v>617.4</v>
      </c>
      <c r="N26" s="5">
        <f>C26*N24</f>
        <v>622.57999999999993</v>
      </c>
      <c r="O26" s="5">
        <f>C26*O24</f>
        <v>628.31999999999994</v>
      </c>
      <c r="P26" s="5">
        <f>C26*P24</f>
        <v>625.66</v>
      </c>
      <c r="V26" s="9">
        <v>0.19</v>
      </c>
      <c r="W26" s="9">
        <v>0.41</v>
      </c>
      <c r="X26" s="9">
        <v>0.37</v>
      </c>
      <c r="Y26" s="9">
        <v>0.11</v>
      </c>
      <c r="Z26" s="9">
        <v>1.67</v>
      </c>
      <c r="AA26" s="9">
        <v>1.49</v>
      </c>
      <c r="AB26" s="9">
        <v>2.5</v>
      </c>
      <c r="AC26" s="9">
        <v>2.2599999999999998</v>
      </c>
      <c r="AD26" s="9">
        <v>1.61</v>
      </c>
      <c r="AE26" s="9">
        <v>2.96</v>
      </c>
    </row>
    <row r="27" spans="1:31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6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M27" s="5">
        <f>C27*M24</f>
        <v>837.9</v>
      </c>
      <c r="N27" s="5">
        <f>C27*N24</f>
        <v>844.93</v>
      </c>
      <c r="O27" s="5">
        <f>C27*O24</f>
        <v>852.71999999999991</v>
      </c>
      <c r="P27" s="5">
        <f>C27*P24</f>
        <v>849.1099999999999</v>
      </c>
      <c r="V27" s="9">
        <v>0.19</v>
      </c>
      <c r="W27" s="9">
        <v>0.41</v>
      </c>
      <c r="X27" s="9">
        <v>0.37</v>
      </c>
      <c r="Y27" s="9">
        <v>0.11</v>
      </c>
      <c r="Z27" s="9">
        <v>1.67</v>
      </c>
      <c r="AA27" s="9">
        <v>1.49</v>
      </c>
      <c r="AB27" s="9">
        <v>2.5</v>
      </c>
      <c r="AC27" s="9">
        <v>2.2599999999999998</v>
      </c>
      <c r="AD27" s="9">
        <v>1.61</v>
      </c>
      <c r="AE27" s="9">
        <v>2.96</v>
      </c>
    </row>
    <row r="28" spans="1:31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6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M28" s="5">
        <f>C28*M24</f>
        <v>2116.8000000000002</v>
      </c>
      <c r="N28" s="5">
        <f>C28*N24</f>
        <v>2134.56</v>
      </c>
      <c r="O28" s="5">
        <f>C28*O24</f>
        <v>2154.2399999999998</v>
      </c>
      <c r="P28" s="5">
        <f>C28*P24</f>
        <v>2145.12</v>
      </c>
      <c r="V28" s="9">
        <v>0.19</v>
      </c>
      <c r="W28" s="9">
        <v>0.41</v>
      </c>
      <c r="X28" s="9">
        <v>0.37</v>
      </c>
      <c r="Y28" s="9">
        <v>0.11</v>
      </c>
      <c r="Z28" s="9">
        <v>1.67</v>
      </c>
      <c r="AA28" s="9">
        <v>1.49</v>
      </c>
      <c r="AB28" s="9">
        <v>2.5</v>
      </c>
      <c r="AC28" s="9">
        <v>2.2599999999999998</v>
      </c>
      <c r="AD28" s="9">
        <v>1.61</v>
      </c>
      <c r="AE28" s="9">
        <v>2.96</v>
      </c>
    </row>
    <row r="29" spans="1:31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G29-AD29</f>
        <v>36.07</v>
      </c>
      <c r="I29" s="5">
        <f>H29+AC29</f>
        <v>38.33</v>
      </c>
      <c r="J29" s="5">
        <f>I29+AB29</f>
        <v>40.83</v>
      </c>
      <c r="K29" s="20">
        <f>J29+AA29</f>
        <v>42.32</v>
      </c>
      <c r="L29" s="5">
        <f>K29+Z29</f>
        <v>43.99</v>
      </c>
      <c r="M29" s="5">
        <f>L29+Y29</f>
        <v>44.1</v>
      </c>
      <c r="N29" s="5">
        <f t="shared" si="1"/>
        <v>44.47</v>
      </c>
      <c r="O29" s="5">
        <f t="shared" si="2"/>
        <v>44.879999999999995</v>
      </c>
      <c r="P29" s="5">
        <f t="shared" si="3"/>
        <v>44.69</v>
      </c>
      <c r="V29" s="9">
        <v>0.19</v>
      </c>
      <c r="W29" s="9">
        <v>0.41</v>
      </c>
      <c r="X29" s="9">
        <v>0.37</v>
      </c>
      <c r="Y29" s="9">
        <v>0.11</v>
      </c>
      <c r="Z29" s="9">
        <v>1.67</v>
      </c>
      <c r="AA29" s="9">
        <v>1.49</v>
      </c>
      <c r="AB29" s="9">
        <v>2.5</v>
      </c>
      <c r="AC29" s="9">
        <v>2.2599999999999998</v>
      </c>
      <c r="AD29" s="9">
        <v>1.61</v>
      </c>
      <c r="AE29" s="9">
        <v>2.96</v>
      </c>
    </row>
    <row r="30" spans="1:31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M30" s="5">
        <f>C30*M29</f>
        <v>396.90000000000003</v>
      </c>
      <c r="N30" s="5">
        <f>C30*N29</f>
        <v>400.23</v>
      </c>
      <c r="O30" s="5">
        <f>C30*O29</f>
        <v>403.91999999999996</v>
      </c>
      <c r="P30" s="5">
        <f>C30*P29</f>
        <v>402.21</v>
      </c>
      <c r="V30" s="9">
        <v>0.19</v>
      </c>
      <c r="W30" s="9">
        <v>0.41</v>
      </c>
      <c r="X30" s="9">
        <v>0.37</v>
      </c>
      <c r="Y30" s="9">
        <v>0.11</v>
      </c>
      <c r="Z30" s="9">
        <v>1.67</v>
      </c>
      <c r="AA30" s="9">
        <v>1.49</v>
      </c>
      <c r="AB30" s="9">
        <v>2.5</v>
      </c>
      <c r="AC30" s="9">
        <v>2.2599999999999998</v>
      </c>
      <c r="AD30" s="9">
        <v>1.61</v>
      </c>
      <c r="AE30" s="9">
        <v>2.96</v>
      </c>
    </row>
    <row r="31" spans="1:31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7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M31" s="5">
        <f>C31*M29</f>
        <v>617.4</v>
      </c>
      <c r="N31" s="5">
        <f>C31*N29</f>
        <v>622.57999999999993</v>
      </c>
      <c r="O31" s="5">
        <f>C31*O29</f>
        <v>628.31999999999994</v>
      </c>
      <c r="P31" s="5">
        <f>C31*P29</f>
        <v>625.66</v>
      </c>
      <c r="V31" s="9">
        <v>0.19</v>
      </c>
      <c r="W31" s="9">
        <v>0.41</v>
      </c>
      <c r="X31" s="9">
        <v>0.37</v>
      </c>
      <c r="Y31" s="9">
        <v>0.11</v>
      </c>
      <c r="Z31" s="9">
        <v>1.67</v>
      </c>
      <c r="AA31" s="9">
        <v>1.49</v>
      </c>
      <c r="AB31" s="9">
        <v>2.5</v>
      </c>
      <c r="AC31" s="9">
        <v>2.2599999999999998</v>
      </c>
      <c r="AD31" s="9">
        <v>1.61</v>
      </c>
      <c r="AE31" s="9">
        <v>2.96</v>
      </c>
    </row>
    <row r="32" spans="1:31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7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M32" s="5">
        <f>C32*M29</f>
        <v>837.9</v>
      </c>
      <c r="N32" s="5">
        <f>C32*N29</f>
        <v>844.93</v>
      </c>
      <c r="O32" s="5">
        <f>C32*O29</f>
        <v>852.71999999999991</v>
      </c>
      <c r="P32" s="5">
        <f>C32*P29</f>
        <v>849.1099999999999</v>
      </c>
      <c r="V32" s="9">
        <v>0.19</v>
      </c>
      <c r="W32" s="9">
        <v>0.41</v>
      </c>
      <c r="X32" s="9">
        <v>0.37</v>
      </c>
      <c r="Y32" s="9">
        <v>0.11</v>
      </c>
      <c r="Z32" s="9">
        <v>1.67</v>
      </c>
      <c r="AA32" s="9">
        <v>1.49</v>
      </c>
      <c r="AB32" s="9">
        <v>2.5</v>
      </c>
      <c r="AC32" s="9">
        <v>2.2599999999999998</v>
      </c>
      <c r="AD32" s="9">
        <v>1.61</v>
      </c>
      <c r="AE32" s="9">
        <v>2.96</v>
      </c>
    </row>
    <row r="33" spans="1:31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7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M33" s="5">
        <f>C33*M29</f>
        <v>2116.8000000000002</v>
      </c>
      <c r="N33" s="5">
        <f>C33*N29</f>
        <v>2134.56</v>
      </c>
      <c r="O33" s="5">
        <f>C33*O29</f>
        <v>2154.2399999999998</v>
      </c>
      <c r="P33" s="5">
        <f>C33*P29</f>
        <v>2145.12</v>
      </c>
      <c r="V33" s="9">
        <v>0.19</v>
      </c>
      <c r="W33" s="9">
        <v>0.41</v>
      </c>
      <c r="X33" s="9">
        <v>0.37</v>
      </c>
      <c r="Y33" s="9">
        <v>0.11</v>
      </c>
      <c r="Z33" s="9">
        <v>1.67</v>
      </c>
      <c r="AA33" s="9">
        <v>1.49</v>
      </c>
      <c r="AB33" s="9">
        <v>2.5</v>
      </c>
      <c r="AC33" s="9">
        <v>2.2599999999999998</v>
      </c>
      <c r="AD33" s="9">
        <v>1.61</v>
      </c>
      <c r="AE33" s="9">
        <v>2.96</v>
      </c>
    </row>
    <row r="34" spans="1:31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G34-AD34</f>
        <v>35.910000000000004</v>
      </c>
      <c r="I34" s="5">
        <f>H34+AC34</f>
        <v>38.17</v>
      </c>
      <c r="J34" s="5">
        <f>I34+AB34</f>
        <v>40.67</v>
      </c>
      <c r="K34" s="20">
        <f>J34+AA34</f>
        <v>42.160000000000004</v>
      </c>
      <c r="L34" s="5">
        <f>K34+Z34</f>
        <v>43.830000000000005</v>
      </c>
      <c r="M34" s="5">
        <f>L34+Y33</f>
        <v>43.940000000000005</v>
      </c>
      <c r="N34" s="5">
        <f t="shared" si="1"/>
        <v>44.31</v>
      </c>
      <c r="O34" s="5">
        <f t="shared" si="2"/>
        <v>44.72</v>
      </c>
      <c r="P34" s="5">
        <f t="shared" si="3"/>
        <v>44.53</v>
      </c>
      <c r="V34" s="9">
        <v>0.19</v>
      </c>
      <c r="W34" s="9">
        <v>0.41</v>
      </c>
      <c r="X34" s="9">
        <v>0.37</v>
      </c>
      <c r="Y34" s="9">
        <v>0.11</v>
      </c>
      <c r="Z34" s="9">
        <v>1.67</v>
      </c>
      <c r="AA34" s="9">
        <v>1.49</v>
      </c>
      <c r="AB34" s="9">
        <v>2.5</v>
      </c>
      <c r="AC34" s="9">
        <v>2.2599999999999998</v>
      </c>
      <c r="AD34" s="9">
        <v>1.61</v>
      </c>
      <c r="AE34" s="9">
        <v>2.96</v>
      </c>
    </row>
    <row r="35" spans="1:31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M35" s="5">
        <f>C35*M34</f>
        <v>395.46000000000004</v>
      </c>
      <c r="N35" s="5">
        <f>C35*N34</f>
        <v>398.79</v>
      </c>
      <c r="O35" s="5">
        <f>C35*O34</f>
        <v>402.48</v>
      </c>
      <c r="P35" s="5">
        <f>C35*P34</f>
        <v>400.77</v>
      </c>
      <c r="V35" s="9">
        <v>0.19</v>
      </c>
      <c r="W35" s="9">
        <v>0.41</v>
      </c>
      <c r="X35" s="9">
        <v>0.37</v>
      </c>
      <c r="Y35" s="9">
        <v>0.11</v>
      </c>
      <c r="Z35" s="9">
        <v>1.67</v>
      </c>
      <c r="AA35" s="9">
        <v>1.49</v>
      </c>
      <c r="AB35" s="9">
        <v>2.5</v>
      </c>
      <c r="AC35" s="9">
        <v>2.2599999999999998</v>
      </c>
      <c r="AD35" s="9">
        <v>1.61</v>
      </c>
      <c r="AE35" s="9">
        <v>2.96</v>
      </c>
    </row>
    <row r="36" spans="1:31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8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M36" s="5">
        <f>C36*M34</f>
        <v>615.16000000000008</v>
      </c>
      <c r="N36" s="5">
        <f>C36*N34</f>
        <v>620.34</v>
      </c>
      <c r="O36" s="5">
        <f>C36*O35</f>
        <v>5634.72</v>
      </c>
      <c r="P36" s="5">
        <f>C36*P34</f>
        <v>623.42000000000007</v>
      </c>
      <c r="V36" s="9">
        <v>0.19</v>
      </c>
      <c r="W36" s="9">
        <v>0.41</v>
      </c>
      <c r="X36" s="9">
        <v>0.37</v>
      </c>
      <c r="Y36" s="9">
        <v>0.11</v>
      </c>
      <c r="Z36" s="9">
        <v>1.67</v>
      </c>
      <c r="AA36" s="9">
        <v>1.49</v>
      </c>
      <c r="AB36" s="9">
        <v>2.5</v>
      </c>
      <c r="AC36" s="9">
        <v>2.2599999999999998</v>
      </c>
      <c r="AD36" s="9">
        <v>1.61</v>
      </c>
      <c r="AE36" s="9">
        <v>2.96</v>
      </c>
    </row>
    <row r="37" spans="1:31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8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M37" s="5">
        <f>C37*M34</f>
        <v>834.86000000000013</v>
      </c>
      <c r="N37" s="5">
        <f>C37*N34</f>
        <v>841.8900000000001</v>
      </c>
      <c r="O37" s="5">
        <f>C37*O34</f>
        <v>849.68</v>
      </c>
      <c r="P37" s="5">
        <f>C37*P34</f>
        <v>846.07</v>
      </c>
      <c r="V37" s="9">
        <v>0.19</v>
      </c>
      <c r="W37" s="9">
        <v>0.41</v>
      </c>
      <c r="X37" s="9">
        <v>0.37</v>
      </c>
      <c r="Y37" s="9">
        <v>0.11</v>
      </c>
      <c r="Z37" s="9">
        <v>1.67</v>
      </c>
      <c r="AA37" s="9">
        <v>1.49</v>
      </c>
      <c r="AB37" s="9">
        <v>2.5</v>
      </c>
      <c r="AC37" s="9">
        <v>2.2599999999999998</v>
      </c>
      <c r="AD37" s="9">
        <v>1.61</v>
      </c>
      <c r="AE37" s="9">
        <v>2.96</v>
      </c>
    </row>
    <row r="38" spans="1:31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8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M38" s="5">
        <f>C38*M34</f>
        <v>2109.1200000000003</v>
      </c>
      <c r="N38" s="5">
        <f>C38*N34</f>
        <v>2126.88</v>
      </c>
      <c r="O38" s="5">
        <f>C38*O34</f>
        <v>2146.56</v>
      </c>
      <c r="P38" s="5">
        <f>C38*P34</f>
        <v>2137.44</v>
      </c>
      <c r="V38" s="9">
        <v>0.19</v>
      </c>
      <c r="W38" s="9">
        <v>0.41</v>
      </c>
      <c r="X38" s="9">
        <v>0.37</v>
      </c>
      <c r="Y38" s="9">
        <v>0.11</v>
      </c>
      <c r="Z38" s="9">
        <v>1.67</v>
      </c>
      <c r="AA38" s="9">
        <v>1.49</v>
      </c>
      <c r="AB38" s="9">
        <v>2.5</v>
      </c>
      <c r="AC38" s="9">
        <v>2.2599999999999998</v>
      </c>
      <c r="AD38" s="9">
        <v>1.61</v>
      </c>
      <c r="AE38" s="9">
        <v>2.96</v>
      </c>
    </row>
    <row r="39" spans="1:31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G39-AD39</f>
        <v>35.9</v>
      </c>
      <c r="I39" s="5">
        <f>H39+AC39</f>
        <v>38.159999999999997</v>
      </c>
      <c r="J39" s="5">
        <f>I39+AB39</f>
        <v>40.659999999999997</v>
      </c>
      <c r="K39" s="20">
        <f>J39+AA39</f>
        <v>42.15</v>
      </c>
      <c r="L39" s="5">
        <f>K39+Z39</f>
        <v>43.82</v>
      </c>
      <c r="M39" s="5">
        <f>L39+Y39</f>
        <v>43.93</v>
      </c>
      <c r="N39" s="5">
        <f t="shared" si="1"/>
        <v>44.3</v>
      </c>
      <c r="O39" s="5">
        <f t="shared" si="2"/>
        <v>44.709999999999994</v>
      </c>
      <c r="P39" s="5">
        <f t="shared" si="3"/>
        <v>44.519999999999996</v>
      </c>
      <c r="V39" s="9">
        <v>0.19</v>
      </c>
      <c r="W39" s="9">
        <v>0.41</v>
      </c>
      <c r="X39" s="9">
        <v>0.37</v>
      </c>
      <c r="Y39" s="9">
        <v>0.11</v>
      </c>
      <c r="Z39" s="9">
        <v>1.67</v>
      </c>
      <c r="AA39" s="9">
        <v>1.49</v>
      </c>
      <c r="AB39" s="9">
        <v>2.5</v>
      </c>
      <c r="AC39" s="9">
        <v>2.2599999999999998</v>
      </c>
      <c r="AD39" s="9">
        <v>1.61</v>
      </c>
      <c r="AE39" s="9">
        <v>2.96</v>
      </c>
    </row>
    <row r="40" spans="1:31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M40" s="5">
        <f>C40*M39</f>
        <v>395.37</v>
      </c>
      <c r="N40" s="5">
        <f>C40*N39</f>
        <v>398.7</v>
      </c>
      <c r="O40" s="5">
        <f>C40*O39</f>
        <v>402.38999999999993</v>
      </c>
      <c r="P40" s="5">
        <f>C40*P39</f>
        <v>400.67999999999995</v>
      </c>
      <c r="V40" s="9">
        <v>0.19</v>
      </c>
      <c r="W40" s="9">
        <v>0.41</v>
      </c>
      <c r="X40" s="9">
        <v>0.37</v>
      </c>
      <c r="Y40" s="9">
        <v>0.11</v>
      </c>
      <c r="Z40" s="9">
        <v>1.67</v>
      </c>
      <c r="AA40" s="9">
        <v>1.49</v>
      </c>
      <c r="AB40" s="9">
        <v>2.5</v>
      </c>
      <c r="AC40" s="9">
        <v>2.2599999999999998</v>
      </c>
      <c r="AD40" s="9">
        <v>1.61</v>
      </c>
      <c r="AE40" s="9">
        <v>2.96</v>
      </c>
    </row>
    <row r="41" spans="1:31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9">C41*$F$39</f>
        <v>566.57999999999993</v>
      </c>
      <c r="G41" s="5">
        <f t="shared" ref="G41:G72" si="10">F41-AE41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M41" s="5">
        <f>C41*M39</f>
        <v>615.02</v>
      </c>
      <c r="N41" s="5">
        <f>C41*N39</f>
        <v>620.19999999999993</v>
      </c>
      <c r="O41" s="5">
        <f>C41*O39</f>
        <v>625.93999999999994</v>
      </c>
      <c r="P41" s="5">
        <f>C41*P39</f>
        <v>623.28</v>
      </c>
      <c r="V41" s="9">
        <v>0.19</v>
      </c>
      <c r="W41" s="9">
        <v>0.41</v>
      </c>
      <c r="X41" s="9">
        <v>0.37</v>
      </c>
      <c r="Y41" s="9">
        <v>0.11</v>
      </c>
      <c r="Z41" s="9">
        <v>1.67</v>
      </c>
      <c r="AA41" s="9">
        <v>1.49</v>
      </c>
      <c r="AB41" s="9">
        <v>2.5</v>
      </c>
      <c r="AC41" s="9">
        <v>2.2599999999999998</v>
      </c>
      <c r="AD41" s="9">
        <v>1.61</v>
      </c>
      <c r="AE41" s="9">
        <v>2.96</v>
      </c>
    </row>
    <row r="42" spans="1:31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9"/>
        <v>768.93</v>
      </c>
      <c r="G42" s="5">
        <f t="shared" si="10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M42" s="5">
        <f>C42*M39</f>
        <v>834.67</v>
      </c>
      <c r="N42" s="5">
        <f>C42*N39</f>
        <v>841.69999999999993</v>
      </c>
      <c r="O42" s="5">
        <f>C42*O39</f>
        <v>849.4899999999999</v>
      </c>
      <c r="P42" s="5">
        <f>C42*P39</f>
        <v>845.87999999999988</v>
      </c>
      <c r="V42" s="9">
        <v>0.19</v>
      </c>
      <c r="W42" s="9">
        <v>0.41</v>
      </c>
      <c r="X42" s="9">
        <v>0.37</v>
      </c>
      <c r="Y42" s="9">
        <v>0.11</v>
      </c>
      <c r="Z42" s="9">
        <v>1.67</v>
      </c>
      <c r="AA42" s="9">
        <v>1.49</v>
      </c>
      <c r="AB42" s="9">
        <v>2.5</v>
      </c>
      <c r="AC42" s="9">
        <v>2.2599999999999998</v>
      </c>
      <c r="AD42" s="9">
        <v>1.61</v>
      </c>
      <c r="AE42" s="9">
        <v>2.96</v>
      </c>
    </row>
    <row r="43" spans="1:31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9"/>
        <v>1942.56</v>
      </c>
      <c r="G43" s="5">
        <f t="shared" si="10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M43" s="5">
        <f>C43*M39</f>
        <v>2108.64</v>
      </c>
      <c r="N43" s="5">
        <f>C43*N39</f>
        <v>2126.3999999999996</v>
      </c>
      <c r="O43" s="5">
        <f>C43*O39</f>
        <v>2146.08</v>
      </c>
      <c r="P43" s="5">
        <f>C43*P39</f>
        <v>2136.96</v>
      </c>
      <c r="V43" s="9">
        <v>0.19</v>
      </c>
      <c r="W43" s="9">
        <v>0.41</v>
      </c>
      <c r="X43" s="9">
        <v>0.37</v>
      </c>
      <c r="Y43" s="9">
        <v>0.11</v>
      </c>
      <c r="Z43" s="9">
        <v>1.67</v>
      </c>
      <c r="AA43" s="9">
        <v>1.49</v>
      </c>
      <c r="AB43" s="9">
        <v>2.5</v>
      </c>
      <c r="AC43" s="9">
        <v>2.2599999999999998</v>
      </c>
      <c r="AD43" s="9">
        <v>1.61</v>
      </c>
      <c r="AE43" s="9">
        <v>2.96</v>
      </c>
    </row>
    <row r="44" spans="1:31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10"/>
        <v>38.72</v>
      </c>
      <c r="H44" s="5">
        <f>G44-AD44</f>
        <v>37.11</v>
      </c>
      <c r="I44" s="5">
        <f>H44+AC44</f>
        <v>39.369999999999997</v>
      </c>
      <c r="J44" s="5">
        <f>I44+AB44</f>
        <v>41.87</v>
      </c>
      <c r="K44" s="20">
        <f>J44+AA44</f>
        <v>43.36</v>
      </c>
      <c r="L44" s="5">
        <f>K44+Z44</f>
        <v>45.03</v>
      </c>
      <c r="M44" s="5">
        <f>L44+Y44</f>
        <v>45.14</v>
      </c>
      <c r="N44" s="5">
        <f t="shared" si="1"/>
        <v>45.51</v>
      </c>
      <c r="O44" s="5">
        <f t="shared" si="2"/>
        <v>45.919999999999995</v>
      </c>
      <c r="P44" s="5">
        <f t="shared" si="3"/>
        <v>45.73</v>
      </c>
      <c r="V44" s="9">
        <v>0.19</v>
      </c>
      <c r="W44" s="9">
        <v>0.41</v>
      </c>
      <c r="X44" s="9">
        <v>0.37</v>
      </c>
      <c r="Y44" s="9">
        <v>0.11</v>
      </c>
      <c r="Z44" s="9">
        <v>1.67</v>
      </c>
      <c r="AA44" s="9">
        <v>1.49</v>
      </c>
      <c r="AB44" s="9">
        <v>2.5</v>
      </c>
      <c r="AC44" s="9">
        <v>2.2599999999999998</v>
      </c>
      <c r="AD44" s="9">
        <v>1.61</v>
      </c>
      <c r="AE44" s="9">
        <v>2.96</v>
      </c>
    </row>
    <row r="45" spans="1:31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10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M45" s="5">
        <f>C45*M44</f>
        <v>406.26</v>
      </c>
      <c r="N45" s="5">
        <f>C45*N44</f>
        <v>409.59</v>
      </c>
      <c r="O45" s="5">
        <f>C45*O44</f>
        <v>413.28</v>
      </c>
      <c r="P45" s="5">
        <f>C45*P44</f>
        <v>411.57</v>
      </c>
      <c r="V45" s="9">
        <v>0.19</v>
      </c>
      <c r="W45" s="9">
        <v>0.41</v>
      </c>
      <c r="X45" s="9">
        <v>0.37</v>
      </c>
      <c r="Y45" s="9">
        <v>0.11</v>
      </c>
      <c r="Z45" s="9">
        <v>1.67</v>
      </c>
      <c r="AA45" s="9">
        <v>1.49</v>
      </c>
      <c r="AB45" s="9">
        <v>2.5</v>
      </c>
      <c r="AC45" s="9">
        <v>2.2599999999999998</v>
      </c>
      <c r="AD45" s="9">
        <v>1.61</v>
      </c>
      <c r="AE45" s="9">
        <v>2.96</v>
      </c>
    </row>
    <row r="46" spans="1:31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11">C46*$F$44</f>
        <v>583.52</v>
      </c>
      <c r="G46" s="5">
        <f t="shared" si="10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M46" s="5">
        <f>C46*M44</f>
        <v>631.96</v>
      </c>
      <c r="N46" s="5">
        <f>C46*N44</f>
        <v>637.14</v>
      </c>
      <c r="O46" s="5">
        <f>C46*O44</f>
        <v>642.87999999999988</v>
      </c>
      <c r="P46" s="5">
        <f>C46*P44</f>
        <v>640.21999999999991</v>
      </c>
      <c r="V46" s="9">
        <v>0.19</v>
      </c>
      <c r="W46" s="9">
        <v>0.41</v>
      </c>
      <c r="X46" s="9">
        <v>0.37</v>
      </c>
      <c r="Y46" s="9">
        <v>0.11</v>
      </c>
      <c r="Z46" s="9">
        <v>1.67</v>
      </c>
      <c r="AA46" s="9">
        <v>1.49</v>
      </c>
      <c r="AB46" s="9">
        <v>2.5</v>
      </c>
      <c r="AC46" s="9">
        <v>2.2599999999999998</v>
      </c>
      <c r="AD46" s="9">
        <v>1.61</v>
      </c>
      <c r="AE46" s="9">
        <v>2.96</v>
      </c>
    </row>
    <row r="47" spans="1:31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11"/>
        <v>791.92</v>
      </c>
      <c r="G47" s="5">
        <f t="shared" si="10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M47" s="5">
        <f>C47*M44</f>
        <v>857.66</v>
      </c>
      <c r="N47" s="5">
        <f>C47*N44</f>
        <v>864.68999999999994</v>
      </c>
      <c r="O47" s="5">
        <f>C47*O44</f>
        <v>872.4799999999999</v>
      </c>
      <c r="P47" s="5">
        <f>C47*P44</f>
        <v>868.86999999999989</v>
      </c>
      <c r="V47" s="9">
        <v>0.19</v>
      </c>
      <c r="W47" s="9">
        <v>0.41</v>
      </c>
      <c r="X47" s="9">
        <v>0.37</v>
      </c>
      <c r="Y47" s="9">
        <v>0.11</v>
      </c>
      <c r="Z47" s="9">
        <v>1.67</v>
      </c>
      <c r="AA47" s="9">
        <v>1.49</v>
      </c>
      <c r="AB47" s="9">
        <v>2.5</v>
      </c>
      <c r="AC47" s="9">
        <v>2.2599999999999998</v>
      </c>
      <c r="AD47" s="9">
        <v>1.61</v>
      </c>
      <c r="AE47" s="9">
        <v>2.96</v>
      </c>
    </row>
    <row r="48" spans="1:31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11"/>
        <v>2000.6399999999999</v>
      </c>
      <c r="G48" s="5">
        <f t="shared" si="10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M48" s="5">
        <f>C48*M44</f>
        <v>2166.7200000000003</v>
      </c>
      <c r="N48" s="5">
        <f>C48*N44</f>
        <v>2184.48</v>
      </c>
      <c r="O48" s="5">
        <f>C48*O44</f>
        <v>2204.16</v>
      </c>
      <c r="P48" s="5">
        <f>C48*P44</f>
        <v>2195.04</v>
      </c>
      <c r="V48" s="9">
        <v>0.19</v>
      </c>
      <c r="W48" s="9">
        <v>0.41</v>
      </c>
      <c r="X48" s="9">
        <v>0.37</v>
      </c>
      <c r="Y48" s="9">
        <v>0.11</v>
      </c>
      <c r="Z48" s="9">
        <v>1.67</v>
      </c>
      <c r="AA48" s="9">
        <v>1.49</v>
      </c>
      <c r="AB48" s="9">
        <v>2.5</v>
      </c>
      <c r="AC48" s="9">
        <v>2.2599999999999998</v>
      </c>
      <c r="AD48" s="9">
        <v>1.61</v>
      </c>
      <c r="AE48" s="9">
        <v>2.96</v>
      </c>
    </row>
    <row r="49" spans="1:31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10"/>
        <v>38.590000000000003</v>
      </c>
      <c r="H49" s="5">
        <f>G49-AD49</f>
        <v>36.980000000000004</v>
      </c>
      <c r="I49" s="5">
        <f>H49+AC49</f>
        <v>39.24</v>
      </c>
      <c r="J49" s="5">
        <f>I49+AB49</f>
        <v>41.74</v>
      </c>
      <c r="K49" s="20">
        <f>J49+AA49</f>
        <v>43.230000000000004</v>
      </c>
      <c r="L49" s="5">
        <f>K49+Z49</f>
        <v>44.900000000000006</v>
      </c>
      <c r="M49" s="5">
        <f>L49+Y49</f>
        <v>45.010000000000005</v>
      </c>
      <c r="N49" s="5">
        <f t="shared" si="1"/>
        <v>45.38</v>
      </c>
      <c r="O49" s="5">
        <f t="shared" si="2"/>
        <v>45.79</v>
      </c>
      <c r="P49" s="5">
        <f t="shared" si="3"/>
        <v>45.6</v>
      </c>
      <c r="V49" s="9">
        <v>0.19</v>
      </c>
      <c r="W49" s="9">
        <v>0.41</v>
      </c>
      <c r="X49" s="9">
        <v>0.37</v>
      </c>
      <c r="Y49" s="9">
        <v>0.11</v>
      </c>
      <c r="Z49" s="9">
        <v>1.67</v>
      </c>
      <c r="AA49" s="9">
        <v>1.49</v>
      </c>
      <c r="AB49" s="9">
        <v>2.5</v>
      </c>
      <c r="AC49" s="9">
        <v>2.2599999999999998</v>
      </c>
      <c r="AD49" s="9">
        <v>1.61</v>
      </c>
      <c r="AE49" s="9">
        <v>2.96</v>
      </c>
    </row>
    <row r="50" spans="1:31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10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M50" s="5">
        <f>C50*M49</f>
        <v>405.09000000000003</v>
      </c>
      <c r="N50" s="5">
        <f>C50*N49</f>
        <v>408.42</v>
      </c>
      <c r="O50" s="5">
        <f>C50*O49</f>
        <v>412.11</v>
      </c>
      <c r="P50" s="5">
        <f>C50*P49</f>
        <v>410.40000000000003</v>
      </c>
      <c r="V50" s="9">
        <v>0.19</v>
      </c>
      <c r="W50" s="9">
        <v>0.41</v>
      </c>
      <c r="X50" s="9">
        <v>0.37</v>
      </c>
      <c r="Y50" s="9">
        <v>0.11</v>
      </c>
      <c r="Z50" s="9">
        <v>1.67</v>
      </c>
      <c r="AA50" s="9">
        <v>1.49</v>
      </c>
      <c r="AB50" s="9">
        <v>2.5</v>
      </c>
      <c r="AC50" s="9">
        <v>2.2599999999999998</v>
      </c>
      <c r="AD50" s="9">
        <v>1.61</v>
      </c>
      <c r="AE50" s="9">
        <v>2.96</v>
      </c>
    </row>
    <row r="51" spans="1:31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2">C51*$F$49</f>
        <v>581.70000000000005</v>
      </c>
      <c r="G51" s="5">
        <f t="shared" si="10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M51" s="5">
        <f>C51*M49</f>
        <v>630.1400000000001</v>
      </c>
      <c r="N51" s="5">
        <f>C51*N49</f>
        <v>635.32000000000005</v>
      </c>
      <c r="O51" s="5">
        <f>C51*O49</f>
        <v>641.05999999999995</v>
      </c>
      <c r="P51" s="5">
        <f>C51*P49</f>
        <v>638.4</v>
      </c>
      <c r="V51" s="9">
        <v>0.19</v>
      </c>
      <c r="W51" s="9">
        <v>0.41</v>
      </c>
      <c r="X51" s="9">
        <v>0.37</v>
      </c>
      <c r="Y51" s="9">
        <v>0.11</v>
      </c>
      <c r="Z51" s="9">
        <v>1.67</v>
      </c>
      <c r="AA51" s="9">
        <v>1.49</v>
      </c>
      <c r="AB51" s="9">
        <v>2.5</v>
      </c>
      <c r="AC51" s="9">
        <v>2.2599999999999998</v>
      </c>
      <c r="AD51" s="9">
        <v>1.61</v>
      </c>
      <c r="AE51" s="9">
        <v>2.96</v>
      </c>
    </row>
    <row r="52" spans="1:31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2"/>
        <v>789.45</v>
      </c>
      <c r="G52" s="5">
        <f t="shared" si="10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M52" s="5">
        <f>C52*M49</f>
        <v>855.19</v>
      </c>
      <c r="N52" s="5">
        <f>C52*N49</f>
        <v>862.22</v>
      </c>
      <c r="O52" s="5">
        <f>C52*O49</f>
        <v>870.01</v>
      </c>
      <c r="P52" s="5">
        <f>C52*P49</f>
        <v>866.4</v>
      </c>
      <c r="V52" s="9">
        <v>0.19</v>
      </c>
      <c r="W52" s="9">
        <v>0.41</v>
      </c>
      <c r="X52" s="9">
        <v>0.37</v>
      </c>
      <c r="Y52" s="9">
        <v>0.11</v>
      </c>
      <c r="Z52" s="9">
        <v>1.67</v>
      </c>
      <c r="AA52" s="9">
        <v>1.49</v>
      </c>
      <c r="AB52" s="9">
        <v>2.5</v>
      </c>
      <c r="AC52" s="9">
        <v>2.2599999999999998</v>
      </c>
      <c r="AD52" s="9">
        <v>1.61</v>
      </c>
      <c r="AE52" s="9">
        <v>2.96</v>
      </c>
    </row>
    <row r="53" spans="1:31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2"/>
        <v>1994.4</v>
      </c>
      <c r="G53" s="5">
        <f t="shared" si="10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M53" s="5">
        <f>C53*M49</f>
        <v>2160.4800000000005</v>
      </c>
      <c r="N53" s="5">
        <f>C53*N49</f>
        <v>2178.2400000000002</v>
      </c>
      <c r="O53" s="5">
        <f>C53*O49</f>
        <v>2197.92</v>
      </c>
      <c r="P53" s="5">
        <f>C53*P49</f>
        <v>2188.8000000000002</v>
      </c>
      <c r="V53" s="9">
        <v>0.19</v>
      </c>
      <c r="W53" s="9">
        <v>0.41</v>
      </c>
      <c r="X53" s="9">
        <v>0.37</v>
      </c>
      <c r="Y53" s="9">
        <v>0.11</v>
      </c>
      <c r="Z53" s="9">
        <v>1.67</v>
      </c>
      <c r="AA53" s="9">
        <v>1.49</v>
      </c>
      <c r="AB53" s="9">
        <v>2.5</v>
      </c>
      <c r="AC53" s="9">
        <v>2.2599999999999998</v>
      </c>
      <c r="AD53" s="9">
        <v>1.61</v>
      </c>
      <c r="AE53" s="9">
        <v>2.96</v>
      </c>
    </row>
    <row r="54" spans="1:31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10"/>
        <v>37.49</v>
      </c>
      <c r="H54" s="5">
        <f>G54-AD54</f>
        <v>35.880000000000003</v>
      </c>
      <c r="I54" s="5">
        <f>H54+AC54</f>
        <v>38.14</v>
      </c>
      <c r="J54" s="5">
        <f>I54+AB53</f>
        <v>40.64</v>
      </c>
      <c r="K54" s="20">
        <f>J54+AA54</f>
        <v>42.13</v>
      </c>
      <c r="L54" s="5">
        <f>K54+Z54</f>
        <v>43.800000000000004</v>
      </c>
      <c r="M54" s="5">
        <f>L54+Y54</f>
        <v>43.910000000000004</v>
      </c>
      <c r="N54" s="5">
        <f t="shared" si="1"/>
        <v>44.28</v>
      </c>
      <c r="O54" s="5">
        <f t="shared" si="2"/>
        <v>44.69</v>
      </c>
      <c r="P54" s="5">
        <f t="shared" si="3"/>
        <v>44.5</v>
      </c>
      <c r="V54" s="9">
        <v>0.19</v>
      </c>
      <c r="W54" s="9">
        <v>0.41</v>
      </c>
      <c r="X54" s="9">
        <v>0.37</v>
      </c>
      <c r="Y54" s="9">
        <v>0.11</v>
      </c>
      <c r="Z54" s="9">
        <v>1.67</v>
      </c>
      <c r="AA54" s="9">
        <v>1.49</v>
      </c>
      <c r="AB54" s="9">
        <v>2.5</v>
      </c>
      <c r="AC54" s="9">
        <v>2.2599999999999998</v>
      </c>
      <c r="AD54" s="9">
        <v>1.61</v>
      </c>
      <c r="AE54" s="9">
        <v>2.96</v>
      </c>
    </row>
    <row r="55" spans="1:31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10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M55" s="5">
        <f>C55*M54</f>
        <v>395.19000000000005</v>
      </c>
      <c r="N55" s="5">
        <f>C55*N54</f>
        <v>398.52</v>
      </c>
      <c r="O55" s="5">
        <f>C55*O54</f>
        <v>402.21</v>
      </c>
      <c r="P55" s="5">
        <f>C55*P54</f>
        <v>400.5</v>
      </c>
      <c r="V55" s="9">
        <v>0.19</v>
      </c>
      <c r="W55" s="9">
        <v>0.41</v>
      </c>
      <c r="X55" s="9">
        <v>0.37</v>
      </c>
      <c r="Y55" s="9">
        <v>0.11</v>
      </c>
      <c r="Z55" s="9">
        <v>1.67</v>
      </c>
      <c r="AA55" s="9">
        <v>1.49</v>
      </c>
      <c r="AB55" s="9">
        <v>2.5</v>
      </c>
      <c r="AC55" s="9">
        <v>2.2599999999999998</v>
      </c>
      <c r="AD55" s="9">
        <v>1.61</v>
      </c>
      <c r="AE55" s="9">
        <v>2.96</v>
      </c>
    </row>
    <row r="56" spans="1:31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3">C56*$F$54</f>
        <v>566.30000000000007</v>
      </c>
      <c r="G56" s="5">
        <f t="shared" si="10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M56" s="5">
        <f>C56*M54</f>
        <v>614.74</v>
      </c>
      <c r="N56" s="5">
        <f>C56*N54</f>
        <v>619.92000000000007</v>
      </c>
      <c r="O56" s="5">
        <f>C56*O54</f>
        <v>625.66</v>
      </c>
      <c r="P56" s="5">
        <f>C56*P54</f>
        <v>623</v>
      </c>
      <c r="V56" s="9">
        <v>0.19</v>
      </c>
      <c r="W56" s="9">
        <v>0.41</v>
      </c>
      <c r="X56" s="9">
        <v>0.37</v>
      </c>
      <c r="Y56" s="9">
        <v>0.11</v>
      </c>
      <c r="Z56" s="9">
        <v>1.67</v>
      </c>
      <c r="AA56" s="9">
        <v>1.49</v>
      </c>
      <c r="AB56" s="9">
        <v>2.5</v>
      </c>
      <c r="AC56" s="9">
        <v>2.2599999999999998</v>
      </c>
      <c r="AD56" s="9">
        <v>1.61</v>
      </c>
      <c r="AE56" s="9">
        <v>2.96</v>
      </c>
    </row>
    <row r="57" spans="1:31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3"/>
        <v>768.55000000000007</v>
      </c>
      <c r="G57" s="5">
        <f t="shared" si="10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M57" s="5">
        <f>C57*M54</f>
        <v>834.29000000000008</v>
      </c>
      <c r="N57" s="5">
        <f>C57*N54</f>
        <v>841.32</v>
      </c>
      <c r="O57" s="5">
        <f>C57*O54</f>
        <v>849.1099999999999</v>
      </c>
      <c r="P57" s="5">
        <f>C57*P54</f>
        <v>845.5</v>
      </c>
      <c r="V57" s="9">
        <v>0.19</v>
      </c>
      <c r="W57" s="9">
        <v>0.41</v>
      </c>
      <c r="X57" s="9">
        <v>0.37</v>
      </c>
      <c r="Y57" s="9">
        <v>0.11</v>
      </c>
      <c r="Z57" s="9">
        <v>1.67</v>
      </c>
      <c r="AA57" s="9">
        <v>1.49</v>
      </c>
      <c r="AB57" s="9">
        <v>2.5</v>
      </c>
      <c r="AC57" s="9">
        <v>2.2599999999999998</v>
      </c>
      <c r="AD57" s="9">
        <v>1.61</v>
      </c>
      <c r="AE57" s="9">
        <v>2.96</v>
      </c>
    </row>
    <row r="58" spans="1:31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3"/>
        <v>1941.6000000000001</v>
      </c>
      <c r="G58" s="5">
        <f t="shared" si="10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M58" s="5">
        <f>C58*M54</f>
        <v>2107.6800000000003</v>
      </c>
      <c r="N58" s="5">
        <f>C58*N54</f>
        <v>2125.44</v>
      </c>
      <c r="O58" s="5">
        <f>C58*O54</f>
        <v>2145.12</v>
      </c>
      <c r="P58" s="5">
        <f>C58*P54</f>
        <v>2136</v>
      </c>
      <c r="V58" s="9">
        <v>0.19</v>
      </c>
      <c r="W58" s="9">
        <v>0.41</v>
      </c>
      <c r="X58" s="9">
        <v>0.37</v>
      </c>
      <c r="Y58" s="9">
        <v>0.11</v>
      </c>
      <c r="Z58" s="9">
        <v>1.67</v>
      </c>
      <c r="AA58" s="9">
        <v>1.49</v>
      </c>
      <c r="AB58" s="9">
        <v>2.5</v>
      </c>
      <c r="AC58" s="9">
        <v>2.2599999999999998</v>
      </c>
      <c r="AD58" s="9">
        <v>1.61</v>
      </c>
      <c r="AE58" s="9">
        <v>2.96</v>
      </c>
    </row>
    <row r="59" spans="1:31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10"/>
        <v>38.630000000000003</v>
      </c>
      <c r="H59" s="5">
        <f>G59-AD59</f>
        <v>37.020000000000003</v>
      </c>
      <c r="I59" s="5">
        <f>H59+AC59</f>
        <v>39.28</v>
      </c>
      <c r="J59" s="5">
        <f>I59+AB59</f>
        <v>41.78</v>
      </c>
      <c r="K59" s="20">
        <f>J59+AA59</f>
        <v>43.27</v>
      </c>
      <c r="L59" s="5">
        <f>K59+Z59</f>
        <v>44.940000000000005</v>
      </c>
      <c r="M59" s="5">
        <f>L59+Y59</f>
        <v>45.050000000000004</v>
      </c>
      <c r="N59" s="5">
        <f t="shared" si="1"/>
        <v>45.42</v>
      </c>
      <c r="O59" s="5">
        <f t="shared" si="2"/>
        <v>45.83</v>
      </c>
      <c r="P59" s="5">
        <f t="shared" si="3"/>
        <v>45.64</v>
      </c>
      <c r="V59" s="9">
        <v>0.19</v>
      </c>
      <c r="W59" s="9">
        <v>0.41</v>
      </c>
      <c r="X59" s="9">
        <v>0.37</v>
      </c>
      <c r="Y59" s="9">
        <v>0.11</v>
      </c>
      <c r="Z59" s="9">
        <v>1.67</v>
      </c>
      <c r="AA59" s="9">
        <v>1.49</v>
      </c>
      <c r="AB59" s="9">
        <v>2.5</v>
      </c>
      <c r="AC59" s="9">
        <v>2.2599999999999998</v>
      </c>
      <c r="AD59" s="9">
        <v>1.61</v>
      </c>
      <c r="AE59" s="9">
        <v>2.96</v>
      </c>
    </row>
    <row r="60" spans="1:31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10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M60" s="5">
        <f>C60*M59</f>
        <v>405.45000000000005</v>
      </c>
      <c r="N60" s="5">
        <f>C60*N59</f>
        <v>408.78000000000003</v>
      </c>
      <c r="O60" s="5">
        <f>C60*O59</f>
        <v>412.46999999999997</v>
      </c>
      <c r="P60" s="5">
        <f>C60*P59</f>
        <v>410.76</v>
      </c>
      <c r="V60" s="9">
        <v>0.19</v>
      </c>
      <c r="W60" s="9">
        <v>0.41</v>
      </c>
      <c r="X60" s="9">
        <v>0.37</v>
      </c>
      <c r="Y60" s="9">
        <v>0.11</v>
      </c>
      <c r="Z60" s="9">
        <v>1.67</v>
      </c>
      <c r="AA60" s="9">
        <v>1.49</v>
      </c>
      <c r="AB60" s="9">
        <v>2.5</v>
      </c>
      <c r="AC60" s="9">
        <v>2.2599999999999998</v>
      </c>
      <c r="AD60" s="9">
        <v>1.61</v>
      </c>
      <c r="AE60" s="9">
        <v>2.96</v>
      </c>
    </row>
    <row r="61" spans="1:31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4">C61*$F$59</f>
        <v>582.26</v>
      </c>
      <c r="G61" s="5">
        <f t="shared" si="10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M61" s="5">
        <f>C61*M59</f>
        <v>630.70000000000005</v>
      </c>
      <c r="N61" s="5">
        <f>C61*N59</f>
        <v>635.88</v>
      </c>
      <c r="O61" s="5">
        <f>C61*O59</f>
        <v>641.62</v>
      </c>
      <c r="P61" s="5">
        <f>C61*P59</f>
        <v>638.96</v>
      </c>
      <c r="V61" s="9">
        <v>0.19</v>
      </c>
      <c r="W61" s="9">
        <v>0.41</v>
      </c>
      <c r="X61" s="9">
        <v>0.37</v>
      </c>
      <c r="Y61" s="9">
        <v>0.11</v>
      </c>
      <c r="Z61" s="9">
        <v>1.67</v>
      </c>
      <c r="AA61" s="9">
        <v>1.49</v>
      </c>
      <c r="AB61" s="9">
        <v>2.5</v>
      </c>
      <c r="AC61" s="9">
        <v>2.2599999999999998</v>
      </c>
      <c r="AD61" s="9">
        <v>1.61</v>
      </c>
      <c r="AE61" s="9">
        <v>2.96</v>
      </c>
    </row>
    <row r="62" spans="1:31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4"/>
        <v>790.21</v>
      </c>
      <c r="G62" s="5">
        <f t="shared" si="10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M62" s="5">
        <f>C62*M59</f>
        <v>855.95</v>
      </c>
      <c r="N62" s="5">
        <f>C62*N59</f>
        <v>862.98</v>
      </c>
      <c r="O62" s="5">
        <f>C62*O59</f>
        <v>870.77</v>
      </c>
      <c r="P62" s="5">
        <f>C62*P59</f>
        <v>867.16</v>
      </c>
      <c r="V62" s="9">
        <v>0.19</v>
      </c>
      <c r="W62" s="9">
        <v>0.41</v>
      </c>
      <c r="X62" s="9">
        <v>0.37</v>
      </c>
      <c r="Y62" s="9">
        <v>0.11</v>
      </c>
      <c r="Z62" s="9">
        <v>1.67</v>
      </c>
      <c r="AA62" s="9">
        <v>1.49</v>
      </c>
      <c r="AB62" s="9">
        <v>2.5</v>
      </c>
      <c r="AC62" s="9">
        <v>2.2599999999999998</v>
      </c>
      <c r="AD62" s="9">
        <v>1.61</v>
      </c>
      <c r="AE62" s="9">
        <v>2.96</v>
      </c>
    </row>
    <row r="63" spans="1:31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4"/>
        <v>1996.3200000000002</v>
      </c>
      <c r="G63" s="5">
        <f t="shared" si="10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M63" s="5">
        <f>C63*M59</f>
        <v>2162.4</v>
      </c>
      <c r="N63" s="5">
        <f>C63*N59</f>
        <v>2180.16</v>
      </c>
      <c r="O63" s="5">
        <f>C63*O59</f>
        <v>2199.84</v>
      </c>
      <c r="P63" s="5">
        <f>C63*P59</f>
        <v>2190.7200000000003</v>
      </c>
      <c r="V63" s="9">
        <v>0.19</v>
      </c>
      <c r="W63" s="9">
        <v>0.41</v>
      </c>
      <c r="X63" s="9">
        <v>0.37</v>
      </c>
      <c r="Y63" s="9">
        <v>0.11</v>
      </c>
      <c r="Z63" s="9">
        <v>1.67</v>
      </c>
      <c r="AA63" s="9">
        <v>1.49</v>
      </c>
      <c r="AB63" s="9">
        <v>2.5</v>
      </c>
      <c r="AC63" s="9">
        <v>2.2599999999999998</v>
      </c>
      <c r="AD63" s="9">
        <v>1.61</v>
      </c>
      <c r="AE63" s="9">
        <v>2.96</v>
      </c>
    </row>
    <row r="64" spans="1:31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10"/>
        <v>38.49</v>
      </c>
      <c r="H64" s="5">
        <f>G64-AD64</f>
        <v>36.880000000000003</v>
      </c>
      <c r="I64" s="5">
        <f>H64+AC64</f>
        <v>39.14</v>
      </c>
      <c r="J64" s="5">
        <f>I64+AB64</f>
        <v>41.64</v>
      </c>
      <c r="K64" s="20">
        <f>J64+AA64</f>
        <v>43.13</v>
      </c>
      <c r="L64" s="5">
        <f>K64+Z64</f>
        <v>44.800000000000004</v>
      </c>
      <c r="M64" s="5">
        <f>L64+Y64</f>
        <v>44.910000000000004</v>
      </c>
      <c r="N64" s="5">
        <f t="shared" si="1"/>
        <v>45.28</v>
      </c>
      <c r="O64" s="5">
        <f t="shared" si="2"/>
        <v>45.69</v>
      </c>
      <c r="P64" s="5">
        <f t="shared" si="3"/>
        <v>45.5</v>
      </c>
      <c r="V64" s="9">
        <v>0.19</v>
      </c>
      <c r="W64" s="9">
        <v>0.41</v>
      </c>
      <c r="X64" s="9">
        <v>0.37</v>
      </c>
      <c r="Y64" s="9">
        <v>0.11</v>
      </c>
      <c r="Z64" s="9">
        <v>1.67</v>
      </c>
      <c r="AA64" s="9">
        <v>1.49</v>
      </c>
      <c r="AB64" s="9">
        <v>2.5</v>
      </c>
      <c r="AC64" s="9">
        <v>2.2599999999999998</v>
      </c>
      <c r="AD64" s="9">
        <v>1.61</v>
      </c>
      <c r="AE64" s="9">
        <v>2.96</v>
      </c>
    </row>
    <row r="65" spans="1:31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10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M65" s="5">
        <f>C65*M64</f>
        <v>404.19000000000005</v>
      </c>
      <c r="N65" s="5">
        <f>C65*N64</f>
        <v>407.52</v>
      </c>
      <c r="O65" s="5">
        <f>C65*O64</f>
        <v>411.21</v>
      </c>
      <c r="P65" s="5">
        <f>C65*P64</f>
        <v>409.5</v>
      </c>
      <c r="V65" s="9">
        <v>0.19</v>
      </c>
      <c r="W65" s="9">
        <v>0.41</v>
      </c>
      <c r="X65" s="9">
        <v>0.37</v>
      </c>
      <c r="Y65" s="9">
        <v>0.11</v>
      </c>
      <c r="Z65" s="9">
        <v>1.67</v>
      </c>
      <c r="AA65" s="9">
        <v>1.49</v>
      </c>
      <c r="AB65" s="9">
        <v>2.5</v>
      </c>
      <c r="AC65" s="9">
        <v>2.2599999999999998</v>
      </c>
      <c r="AD65" s="9">
        <v>1.61</v>
      </c>
      <c r="AE65" s="9">
        <v>2.96</v>
      </c>
    </row>
    <row r="66" spans="1:31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5">C66*$F$64</f>
        <v>580.30000000000007</v>
      </c>
      <c r="G66" s="5">
        <f t="shared" si="10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M66" s="5">
        <f>C66*M64</f>
        <v>628.74</v>
      </c>
      <c r="N66" s="5">
        <f>C66*N64</f>
        <v>633.92000000000007</v>
      </c>
      <c r="O66" s="5">
        <f>C66*O64</f>
        <v>639.66</v>
      </c>
      <c r="P66" s="5">
        <f>C66*P64</f>
        <v>637</v>
      </c>
      <c r="V66" s="9">
        <v>0.19</v>
      </c>
      <c r="W66" s="9">
        <v>0.41</v>
      </c>
      <c r="X66" s="9">
        <v>0.37</v>
      </c>
      <c r="Y66" s="9">
        <v>0.11</v>
      </c>
      <c r="Z66" s="9">
        <v>1.67</v>
      </c>
      <c r="AA66" s="9">
        <v>1.49</v>
      </c>
      <c r="AB66" s="9">
        <v>2.5</v>
      </c>
      <c r="AC66" s="9">
        <v>2.2599999999999998</v>
      </c>
      <c r="AD66" s="9">
        <v>1.61</v>
      </c>
      <c r="AE66" s="9">
        <v>2.96</v>
      </c>
    </row>
    <row r="67" spans="1:31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5"/>
        <v>787.55000000000007</v>
      </c>
      <c r="G67" s="5">
        <f t="shared" si="10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M67" s="5">
        <f>C67*M64</f>
        <v>853.29000000000008</v>
      </c>
      <c r="N67" s="5">
        <f>C67*N64</f>
        <v>860.32</v>
      </c>
      <c r="O67" s="5">
        <f>C67*O64</f>
        <v>868.1099999999999</v>
      </c>
      <c r="P67" s="5">
        <f>C67*P64</f>
        <v>864.5</v>
      </c>
      <c r="V67" s="9">
        <v>0.19</v>
      </c>
      <c r="W67" s="9">
        <v>0.41</v>
      </c>
      <c r="X67" s="9">
        <v>0.37</v>
      </c>
      <c r="Y67" s="9">
        <v>0.11</v>
      </c>
      <c r="Z67" s="9">
        <v>1.67</v>
      </c>
      <c r="AA67" s="9">
        <v>1.49</v>
      </c>
      <c r="AB67" s="9">
        <v>2.5</v>
      </c>
      <c r="AC67" s="9">
        <v>2.2599999999999998</v>
      </c>
      <c r="AD67" s="9">
        <v>1.61</v>
      </c>
      <c r="AE67" s="9">
        <v>2.96</v>
      </c>
    </row>
    <row r="68" spans="1:31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5"/>
        <v>1989.6000000000001</v>
      </c>
      <c r="G68" s="5">
        <f t="shared" si="10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M68" s="5">
        <f>C68*M64</f>
        <v>2155.6800000000003</v>
      </c>
      <c r="N68" s="5">
        <f>C68*N64</f>
        <v>2173.44</v>
      </c>
      <c r="O68" s="5">
        <f>C68*O64</f>
        <v>2193.12</v>
      </c>
      <c r="P68" s="5">
        <f>C68*P64</f>
        <v>2184</v>
      </c>
      <c r="V68" s="9">
        <v>0.19</v>
      </c>
      <c r="W68" s="9">
        <v>0.41</v>
      </c>
      <c r="X68" s="9">
        <v>0.37</v>
      </c>
      <c r="Y68" s="9">
        <v>0.11</v>
      </c>
      <c r="Z68" s="9">
        <v>1.67</v>
      </c>
      <c r="AA68" s="9">
        <v>1.49</v>
      </c>
      <c r="AB68" s="9">
        <v>2.5</v>
      </c>
      <c r="AC68" s="9">
        <v>2.2599999999999998</v>
      </c>
      <c r="AD68" s="9">
        <v>1.61</v>
      </c>
      <c r="AE68" s="9">
        <v>2.96</v>
      </c>
    </row>
    <row r="69" spans="1:31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10"/>
        <v>37.68</v>
      </c>
      <c r="H69" s="5">
        <f>G69-AD69</f>
        <v>36.07</v>
      </c>
      <c r="I69" s="5">
        <f>H69+AC69</f>
        <v>38.33</v>
      </c>
      <c r="J69" s="5">
        <f>I69+AB69</f>
        <v>40.83</v>
      </c>
      <c r="K69" s="20">
        <f>J69+AA69</f>
        <v>42.32</v>
      </c>
      <c r="L69" s="5">
        <f>K69+Z70</f>
        <v>43.99</v>
      </c>
      <c r="M69" s="5">
        <f>L69+Y69</f>
        <v>44.1</v>
      </c>
      <c r="N69" s="5">
        <f t="shared" si="1"/>
        <v>44.47</v>
      </c>
      <c r="O69" s="5">
        <f t="shared" si="2"/>
        <v>44.879999999999995</v>
      </c>
      <c r="P69" s="5">
        <f t="shared" si="3"/>
        <v>44.69</v>
      </c>
      <c r="V69" s="9">
        <v>0.19</v>
      </c>
      <c r="W69" s="9">
        <v>0.41</v>
      </c>
      <c r="X69" s="9">
        <v>0.37</v>
      </c>
      <c r="Y69" s="9">
        <v>0.11</v>
      </c>
      <c r="Z69" s="9">
        <v>1.67</v>
      </c>
      <c r="AA69" s="9">
        <v>1.49</v>
      </c>
      <c r="AB69" s="9">
        <v>2.5</v>
      </c>
      <c r="AC69" s="9">
        <v>2.2599999999999998</v>
      </c>
      <c r="AD69" s="9">
        <v>1.61</v>
      </c>
      <c r="AE69" s="9">
        <v>2.96</v>
      </c>
    </row>
    <row r="70" spans="1:31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10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M70" s="5">
        <f>C70*M69</f>
        <v>396.90000000000003</v>
      </c>
      <c r="N70" s="5">
        <f>C70*N69</f>
        <v>400.23</v>
      </c>
      <c r="O70" s="5">
        <f>C70*O69</f>
        <v>403.91999999999996</v>
      </c>
      <c r="P70" s="5">
        <f>C70*P69</f>
        <v>402.21</v>
      </c>
      <c r="V70" s="9">
        <v>0.19</v>
      </c>
      <c r="W70" s="9">
        <v>0.41</v>
      </c>
      <c r="X70" s="9">
        <v>0.37</v>
      </c>
      <c r="Y70" s="9">
        <v>0.11</v>
      </c>
      <c r="Z70" s="9">
        <v>1.67</v>
      </c>
      <c r="AA70" s="9">
        <v>1.49</v>
      </c>
      <c r="AB70" s="9">
        <v>2.5</v>
      </c>
      <c r="AC70" s="9">
        <v>2.2599999999999998</v>
      </c>
      <c r="AD70" s="9">
        <v>1.61</v>
      </c>
      <c r="AE70" s="9">
        <v>2.96</v>
      </c>
    </row>
    <row r="71" spans="1:31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6">C71*F70</f>
        <v>5120.6399999999994</v>
      </c>
      <c r="G71" s="5">
        <f t="shared" si="10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M71" s="5">
        <f>C71*M69</f>
        <v>617.4</v>
      </c>
      <c r="N71" s="5">
        <f>C71*N69</f>
        <v>622.57999999999993</v>
      </c>
      <c r="O71" s="5">
        <f>C71*O69</f>
        <v>628.31999999999994</v>
      </c>
      <c r="P71" s="5">
        <f>C71*P69</f>
        <v>625.66</v>
      </c>
      <c r="V71" s="9">
        <v>0.19</v>
      </c>
      <c r="W71" s="9">
        <v>0.41</v>
      </c>
      <c r="X71" s="9">
        <v>0.37</v>
      </c>
      <c r="Y71" s="9">
        <v>0.11</v>
      </c>
      <c r="Z71" s="9">
        <v>1.67</v>
      </c>
      <c r="AA71" s="9">
        <v>1.49</v>
      </c>
      <c r="AB71" s="9">
        <v>2.5</v>
      </c>
      <c r="AC71" s="9">
        <v>2.2599999999999998</v>
      </c>
      <c r="AD71" s="9">
        <v>1.61</v>
      </c>
      <c r="AE71" s="9">
        <v>2.96</v>
      </c>
    </row>
    <row r="72" spans="1:31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6"/>
        <v>97292.159999999989</v>
      </c>
      <c r="G72" s="5">
        <f t="shared" si="10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M72" s="5">
        <f>C72*M69</f>
        <v>837.9</v>
      </c>
      <c r="N72" s="5">
        <f>C72*N69</f>
        <v>844.93</v>
      </c>
      <c r="O72" s="5">
        <f>C72*O69</f>
        <v>852.71999999999991</v>
      </c>
      <c r="P72" s="5">
        <f>C72*P69</f>
        <v>849.1099999999999</v>
      </c>
      <c r="V72" s="9">
        <v>0.19</v>
      </c>
      <c r="W72" s="9">
        <v>0.41</v>
      </c>
      <c r="X72" s="9">
        <v>0.37</v>
      </c>
      <c r="Y72" s="9">
        <v>0.11</v>
      </c>
      <c r="Z72" s="9">
        <v>1.67</v>
      </c>
      <c r="AA72" s="9">
        <v>1.49</v>
      </c>
      <c r="AB72" s="9">
        <v>2.5</v>
      </c>
      <c r="AC72" s="9">
        <v>2.2599999999999998</v>
      </c>
      <c r="AD72" s="9">
        <v>1.61</v>
      </c>
      <c r="AE72" s="9">
        <v>2.96</v>
      </c>
    </row>
    <row r="73" spans="1:31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M73" s="5">
        <f>C73*M69</f>
        <v>2116.8000000000002</v>
      </c>
      <c r="N73" s="5">
        <f>C73*N69</f>
        <v>2134.56</v>
      </c>
      <c r="O73" s="5">
        <f>C73*O69</f>
        <v>2154.2399999999998</v>
      </c>
      <c r="P73" s="5">
        <f>C73*P69</f>
        <v>2145.12</v>
      </c>
      <c r="V73" s="9">
        <v>0.19</v>
      </c>
      <c r="W73" s="9">
        <v>0.41</v>
      </c>
      <c r="X73" s="9">
        <v>0.37</v>
      </c>
      <c r="Y73" s="9">
        <v>0.11</v>
      </c>
      <c r="Z73" s="9">
        <v>1.67</v>
      </c>
      <c r="AA73" s="9">
        <v>1.49</v>
      </c>
      <c r="AB73" s="9">
        <v>2.5</v>
      </c>
      <c r="AC73" s="9">
        <v>2.2599999999999998</v>
      </c>
      <c r="AD73" s="9">
        <v>1.61</v>
      </c>
      <c r="AE73" s="9">
        <v>2.96</v>
      </c>
    </row>
    <row r="74" spans="1:31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7">F74-AE74</f>
        <v>37.700000000000003</v>
      </c>
      <c r="H74" s="5">
        <f>G74-AD74</f>
        <v>36.090000000000003</v>
      </c>
      <c r="I74" s="5">
        <f>H74+AC74</f>
        <v>38.35</v>
      </c>
      <c r="J74" s="5">
        <f>I74+AB74</f>
        <v>40.85</v>
      </c>
      <c r="K74" s="20">
        <f>J74+AA74</f>
        <v>42.34</v>
      </c>
      <c r="L74" s="5">
        <f>K74+Z74</f>
        <v>44.010000000000005</v>
      </c>
      <c r="M74" s="5">
        <f>L74+Y74</f>
        <v>44.120000000000005</v>
      </c>
      <c r="N74" s="5">
        <f t="shared" ref="N74:N107" si="18">M74+X74</f>
        <v>44.49</v>
      </c>
      <c r="O74" s="5">
        <f t="shared" ref="O74:O107" si="19">N74+W74</f>
        <v>44.9</v>
      </c>
      <c r="P74" s="5">
        <f t="shared" ref="P74:P107" si="20">O74-V74</f>
        <v>44.71</v>
      </c>
      <c r="V74" s="9">
        <v>0.19</v>
      </c>
      <c r="W74" s="9">
        <v>0.41</v>
      </c>
      <c r="X74" s="9">
        <v>0.37</v>
      </c>
      <c r="Y74" s="9">
        <v>0.11</v>
      </c>
      <c r="Z74" s="9">
        <v>1.67</v>
      </c>
      <c r="AA74" s="9">
        <v>1.49</v>
      </c>
      <c r="AB74" s="9">
        <v>2.5</v>
      </c>
      <c r="AC74" s="9">
        <v>2.2599999999999998</v>
      </c>
      <c r="AD74" s="9">
        <v>1.61</v>
      </c>
      <c r="AE74" s="9">
        <v>2.96</v>
      </c>
    </row>
    <row r="75" spans="1:31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7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M75" s="5">
        <f>C75*M74</f>
        <v>397.08000000000004</v>
      </c>
      <c r="N75" s="5">
        <f>C75*N74</f>
        <v>400.41</v>
      </c>
      <c r="O75" s="5">
        <f>C75*O74</f>
        <v>404.09999999999997</v>
      </c>
      <c r="P75" s="5">
        <f>C75*P74</f>
        <v>402.39</v>
      </c>
      <c r="V75" s="9">
        <v>0.19</v>
      </c>
      <c r="W75" s="9">
        <v>0.41</v>
      </c>
      <c r="X75" s="9">
        <v>0.37</v>
      </c>
      <c r="Y75" s="9">
        <v>0.11</v>
      </c>
      <c r="Z75" s="9">
        <v>1.67</v>
      </c>
      <c r="AA75" s="9">
        <v>1.49</v>
      </c>
      <c r="AB75" s="9">
        <v>2.5</v>
      </c>
      <c r="AC75" s="9">
        <v>2.2599999999999998</v>
      </c>
      <c r="AD75" s="9">
        <v>1.61</v>
      </c>
      <c r="AE75" s="9">
        <v>2.96</v>
      </c>
    </row>
    <row r="76" spans="1:31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21">C76*$F$74</f>
        <v>569.24</v>
      </c>
      <c r="G76" s="5">
        <f t="shared" si="17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M76" s="5">
        <f>C76*M74</f>
        <v>617.68000000000006</v>
      </c>
      <c r="N76" s="5">
        <f>C76*N74</f>
        <v>622.86</v>
      </c>
      <c r="O76" s="5">
        <f>C76*O74</f>
        <v>628.6</v>
      </c>
      <c r="P76" s="5">
        <f>C76*P74</f>
        <v>625.94000000000005</v>
      </c>
      <c r="V76" s="9">
        <v>0.19</v>
      </c>
      <c r="W76" s="9">
        <v>0.41</v>
      </c>
      <c r="X76" s="9">
        <v>0.37</v>
      </c>
      <c r="Y76" s="9">
        <v>0.11</v>
      </c>
      <c r="Z76" s="9">
        <v>1.67</v>
      </c>
      <c r="AA76" s="9">
        <v>1.49</v>
      </c>
      <c r="AB76" s="9">
        <v>2.5</v>
      </c>
      <c r="AC76" s="9">
        <v>2.2599999999999998</v>
      </c>
      <c r="AD76" s="9">
        <v>1.61</v>
      </c>
      <c r="AE76" s="9">
        <v>2.96</v>
      </c>
    </row>
    <row r="77" spans="1:31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21"/>
        <v>772.54000000000008</v>
      </c>
      <c r="G77" s="5">
        <f t="shared" si="17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M77" s="5">
        <f>C77*M74</f>
        <v>838.28000000000009</v>
      </c>
      <c r="N77" s="5">
        <f>C77*N74</f>
        <v>845.31000000000006</v>
      </c>
      <c r="O77" s="5">
        <f>C77*O74</f>
        <v>853.1</v>
      </c>
      <c r="P77" s="5">
        <f>C77*P74</f>
        <v>849.49</v>
      </c>
      <c r="V77" s="9">
        <v>0.19</v>
      </c>
      <c r="W77" s="9">
        <v>0.41</v>
      </c>
      <c r="X77" s="9">
        <v>0.37</v>
      </c>
      <c r="Y77" s="9">
        <v>0.11</v>
      </c>
      <c r="Z77" s="9">
        <v>1.67</v>
      </c>
      <c r="AA77" s="9">
        <v>1.49</v>
      </c>
      <c r="AB77" s="9">
        <v>2.5</v>
      </c>
      <c r="AC77" s="9">
        <v>2.2599999999999998</v>
      </c>
      <c r="AD77" s="9">
        <v>1.61</v>
      </c>
      <c r="AE77" s="9">
        <v>2.96</v>
      </c>
    </row>
    <row r="78" spans="1:31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21"/>
        <v>1951.6800000000003</v>
      </c>
      <c r="G78" s="5">
        <f t="shared" si="17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M78" s="5">
        <f>C78*M74</f>
        <v>2117.7600000000002</v>
      </c>
      <c r="N78" s="5">
        <f>C78*N74</f>
        <v>2135.52</v>
      </c>
      <c r="O78" s="5">
        <f>C78*O74</f>
        <v>2155.1999999999998</v>
      </c>
      <c r="P78" s="5">
        <f>C78*P74</f>
        <v>2146.08</v>
      </c>
      <c r="V78" s="9">
        <v>0.19</v>
      </c>
      <c r="W78" s="9">
        <v>0.41</v>
      </c>
      <c r="X78" s="9">
        <v>0.37</v>
      </c>
      <c r="Y78" s="9">
        <v>0.11</v>
      </c>
      <c r="Z78" s="9">
        <v>1.67</v>
      </c>
      <c r="AA78" s="9">
        <v>1.49</v>
      </c>
      <c r="AB78" s="9">
        <v>2.5</v>
      </c>
      <c r="AC78" s="9">
        <v>2.2599999999999998</v>
      </c>
      <c r="AD78" s="9">
        <v>1.61</v>
      </c>
      <c r="AE78" s="9">
        <v>2.96</v>
      </c>
    </row>
    <row r="79" spans="1:31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7"/>
        <v>37.520000000000003</v>
      </c>
      <c r="H79" s="5">
        <f>G79-AD79</f>
        <v>35.910000000000004</v>
      </c>
      <c r="I79" s="5">
        <f>H79+AC79</f>
        <v>38.17</v>
      </c>
      <c r="J79" s="5">
        <f>I79+AB79</f>
        <v>40.67</v>
      </c>
      <c r="K79" s="20">
        <f>J79+AA79</f>
        <v>42.160000000000004</v>
      </c>
      <c r="L79" s="5">
        <f>K79+Z79</f>
        <v>43.830000000000005</v>
      </c>
      <c r="M79" s="5">
        <f>L79+Y79</f>
        <v>43.940000000000005</v>
      </c>
      <c r="N79" s="5">
        <f t="shared" si="18"/>
        <v>44.31</v>
      </c>
      <c r="O79" s="5">
        <f t="shared" si="19"/>
        <v>44.72</v>
      </c>
      <c r="P79" s="5">
        <f t="shared" si="20"/>
        <v>44.53</v>
      </c>
      <c r="V79" s="9">
        <v>0.19</v>
      </c>
      <c r="W79" s="9">
        <v>0.41</v>
      </c>
      <c r="X79" s="9">
        <v>0.37</v>
      </c>
      <c r="Y79" s="9">
        <v>0.11</v>
      </c>
      <c r="Z79" s="9">
        <v>1.67</v>
      </c>
      <c r="AA79" s="9">
        <v>1.49</v>
      </c>
      <c r="AB79" s="9">
        <v>2.5</v>
      </c>
      <c r="AC79" s="9">
        <v>2.2599999999999998</v>
      </c>
      <c r="AD79" s="9">
        <v>1.61</v>
      </c>
      <c r="AE79" s="9">
        <v>2.96</v>
      </c>
    </row>
    <row r="80" spans="1:31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7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M80" s="5">
        <f>C80*M79</f>
        <v>395.46000000000004</v>
      </c>
      <c r="N80" s="5">
        <f>C80*N79</f>
        <v>398.79</v>
      </c>
      <c r="O80" s="5">
        <f>C80*O79</f>
        <v>402.48</v>
      </c>
      <c r="P80" s="5">
        <f>C80*P79</f>
        <v>400.77</v>
      </c>
      <c r="V80" s="9">
        <v>0.19</v>
      </c>
      <c r="W80" s="9">
        <v>0.41</v>
      </c>
      <c r="X80" s="9">
        <v>0.37</v>
      </c>
      <c r="Y80" s="9">
        <v>0.11</v>
      </c>
      <c r="Z80" s="9">
        <v>1.67</v>
      </c>
      <c r="AA80" s="9">
        <v>1.49</v>
      </c>
      <c r="AB80" s="9">
        <v>2.5</v>
      </c>
      <c r="AC80" s="9">
        <v>2.2599999999999998</v>
      </c>
      <c r="AD80" s="9">
        <v>1.61</v>
      </c>
      <c r="AE80" s="9">
        <v>2.96</v>
      </c>
    </row>
    <row r="81" spans="1:31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22">C81*$F$79</f>
        <v>566.72</v>
      </c>
      <c r="G81" s="5">
        <f t="shared" si="17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M81" s="5">
        <f>C81*M79</f>
        <v>615.16000000000008</v>
      </c>
      <c r="N81" s="5">
        <f>C81*N79</f>
        <v>620.34</v>
      </c>
      <c r="O81" s="5">
        <f>C81*O79</f>
        <v>626.07999999999993</v>
      </c>
      <c r="P81" s="5">
        <f>C81*P79</f>
        <v>623.42000000000007</v>
      </c>
      <c r="V81" s="9">
        <v>0.19</v>
      </c>
      <c r="W81" s="9">
        <v>0.41</v>
      </c>
      <c r="X81" s="9">
        <v>0.37</v>
      </c>
      <c r="Y81" s="9">
        <v>0.11</v>
      </c>
      <c r="Z81" s="9">
        <v>1.67</v>
      </c>
      <c r="AA81" s="9">
        <v>1.49</v>
      </c>
      <c r="AB81" s="9">
        <v>2.5</v>
      </c>
      <c r="AC81" s="9">
        <v>2.2599999999999998</v>
      </c>
      <c r="AD81" s="9">
        <v>1.61</v>
      </c>
      <c r="AE81" s="9">
        <v>2.96</v>
      </c>
    </row>
    <row r="82" spans="1:31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22"/>
        <v>769.12000000000012</v>
      </c>
      <c r="G82" s="5">
        <f t="shared" si="17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M82" s="5">
        <f>C82*M79</f>
        <v>834.86000000000013</v>
      </c>
      <c r="N82" s="5">
        <f>C82*N79</f>
        <v>841.8900000000001</v>
      </c>
      <c r="O82" s="5">
        <f>C82*O79</f>
        <v>849.68</v>
      </c>
      <c r="P82" s="5">
        <f>C82*P79</f>
        <v>846.07</v>
      </c>
      <c r="V82" s="9">
        <v>0.19</v>
      </c>
      <c r="W82" s="9">
        <v>0.41</v>
      </c>
      <c r="X82" s="9">
        <v>0.37</v>
      </c>
      <c r="Y82" s="9">
        <v>0.11</v>
      </c>
      <c r="Z82" s="9">
        <v>1.67</v>
      </c>
      <c r="AA82" s="9">
        <v>1.49</v>
      </c>
      <c r="AB82" s="9">
        <v>2.5</v>
      </c>
      <c r="AC82" s="9">
        <v>2.2599999999999998</v>
      </c>
      <c r="AD82" s="9">
        <v>1.61</v>
      </c>
      <c r="AE82" s="9">
        <v>2.96</v>
      </c>
    </row>
    <row r="83" spans="1:31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22"/>
        <v>1943.0400000000002</v>
      </c>
      <c r="G83" s="5">
        <f t="shared" si="17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M83" s="5">
        <f>C83*M79</f>
        <v>2109.1200000000003</v>
      </c>
      <c r="N83" s="5">
        <f>C83*N79</f>
        <v>2126.88</v>
      </c>
      <c r="O83" s="5">
        <f>C83*O79</f>
        <v>2146.56</v>
      </c>
      <c r="P83" s="5">
        <f>C83*P79</f>
        <v>2137.44</v>
      </c>
      <c r="V83" s="9">
        <v>0.19</v>
      </c>
      <c r="W83" s="9">
        <v>0.41</v>
      </c>
      <c r="X83" s="9">
        <v>0.37</v>
      </c>
      <c r="Y83" s="9">
        <v>0.11</v>
      </c>
      <c r="Z83" s="9">
        <v>1.67</v>
      </c>
      <c r="AA83" s="9">
        <v>1.49</v>
      </c>
      <c r="AB83" s="9">
        <v>2.5</v>
      </c>
      <c r="AC83" s="9">
        <v>2.2599999999999998</v>
      </c>
      <c r="AD83" s="9">
        <v>1.61</v>
      </c>
      <c r="AE83" s="9">
        <v>2.96</v>
      </c>
    </row>
    <row r="84" spans="1:31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7"/>
        <v>37.51</v>
      </c>
      <c r="H84" s="5">
        <f>G84-AD84</f>
        <v>35.9</v>
      </c>
      <c r="I84" s="5">
        <f>H84+AC84</f>
        <v>38.159999999999997</v>
      </c>
      <c r="J84" s="5">
        <f>I84+AB84</f>
        <v>40.659999999999997</v>
      </c>
      <c r="K84" s="20">
        <f>J84+AA84</f>
        <v>42.15</v>
      </c>
      <c r="L84" s="5">
        <f>K84+Z84</f>
        <v>43.82</v>
      </c>
      <c r="M84" s="5">
        <f>L84+Y84</f>
        <v>43.93</v>
      </c>
      <c r="N84" s="5">
        <f t="shared" si="18"/>
        <v>44.3</v>
      </c>
      <c r="O84" s="5">
        <f t="shared" si="19"/>
        <v>44.709999999999994</v>
      </c>
      <c r="P84" s="5">
        <f t="shared" si="20"/>
        <v>44.519999999999996</v>
      </c>
      <c r="V84" s="9">
        <v>0.19</v>
      </c>
      <c r="W84" s="9">
        <v>0.41</v>
      </c>
      <c r="X84" s="9">
        <v>0.37</v>
      </c>
      <c r="Y84" s="9">
        <v>0.11</v>
      </c>
      <c r="Z84" s="9">
        <v>1.67</v>
      </c>
      <c r="AA84" s="9">
        <v>1.49</v>
      </c>
      <c r="AB84" s="9">
        <v>2.5</v>
      </c>
      <c r="AC84" s="9">
        <v>2.2599999999999998</v>
      </c>
      <c r="AD84" s="9">
        <v>1.61</v>
      </c>
      <c r="AE84" s="9">
        <v>2.96</v>
      </c>
    </row>
    <row r="85" spans="1:31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7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M85" s="5">
        <f>C85*M84</f>
        <v>395.37</v>
      </c>
      <c r="N85" s="5">
        <f>C85*N84</f>
        <v>398.7</v>
      </c>
      <c r="O85" s="5">
        <f>C85*O84</f>
        <v>402.38999999999993</v>
      </c>
      <c r="P85" s="5">
        <f>C85*P84</f>
        <v>400.67999999999995</v>
      </c>
      <c r="V85" s="9">
        <v>0.19</v>
      </c>
      <c r="W85" s="9">
        <v>0.41</v>
      </c>
      <c r="X85" s="9">
        <v>0.37</v>
      </c>
      <c r="Y85" s="9">
        <v>0.11</v>
      </c>
      <c r="Z85" s="9">
        <v>1.67</v>
      </c>
      <c r="AA85" s="9">
        <v>1.49</v>
      </c>
      <c r="AB85" s="9">
        <v>2.5</v>
      </c>
      <c r="AC85" s="9">
        <v>2.2599999999999998</v>
      </c>
      <c r="AD85" s="9">
        <v>1.61</v>
      </c>
      <c r="AE85" s="9">
        <v>2.96</v>
      </c>
    </row>
    <row r="86" spans="1:31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23">C86*$F$84</f>
        <v>566.57999999999993</v>
      </c>
      <c r="G86" s="5">
        <f t="shared" si="17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M86" s="5">
        <f>C86*M84</f>
        <v>615.02</v>
      </c>
      <c r="N86" s="5">
        <f>C86*N84</f>
        <v>620.19999999999993</v>
      </c>
      <c r="O86" s="5">
        <f>C86*O84</f>
        <v>625.93999999999994</v>
      </c>
      <c r="P86" s="5">
        <f>C86*P84</f>
        <v>623.28</v>
      </c>
      <c r="V86" s="9">
        <v>0.19</v>
      </c>
      <c r="W86" s="9">
        <v>0.41</v>
      </c>
      <c r="X86" s="9">
        <v>0.37</v>
      </c>
      <c r="Y86" s="9">
        <v>0.11</v>
      </c>
      <c r="Z86" s="9">
        <v>1.67</v>
      </c>
      <c r="AA86" s="9">
        <v>1.49</v>
      </c>
      <c r="AB86" s="9">
        <v>2.5</v>
      </c>
      <c r="AC86" s="9">
        <v>2.2599999999999998</v>
      </c>
      <c r="AD86" s="9">
        <v>1.61</v>
      </c>
      <c r="AE86" s="9">
        <v>2.96</v>
      </c>
    </row>
    <row r="87" spans="1:31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23"/>
        <v>768.93</v>
      </c>
      <c r="G87" s="5">
        <f t="shared" si="17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M87" s="5">
        <f>C87*M84</f>
        <v>834.67</v>
      </c>
      <c r="N87" s="5">
        <f>C87*N84</f>
        <v>841.69999999999993</v>
      </c>
      <c r="O87" s="5">
        <f>C87*O84</f>
        <v>849.4899999999999</v>
      </c>
      <c r="P87" s="5">
        <f>C87*P84</f>
        <v>845.87999999999988</v>
      </c>
      <c r="V87" s="9">
        <v>0.19</v>
      </c>
      <c r="W87" s="9">
        <v>0.41</v>
      </c>
      <c r="X87" s="9">
        <v>0.37</v>
      </c>
      <c r="Y87" s="9">
        <v>0.11</v>
      </c>
      <c r="Z87" s="9">
        <v>1.67</v>
      </c>
      <c r="AA87" s="9">
        <v>1.49</v>
      </c>
      <c r="AB87" s="9">
        <v>2.5</v>
      </c>
      <c r="AC87" s="9">
        <v>2.2599999999999998</v>
      </c>
      <c r="AD87" s="9">
        <v>1.61</v>
      </c>
      <c r="AE87" s="9">
        <v>2.96</v>
      </c>
    </row>
    <row r="88" spans="1:31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23"/>
        <v>1942.56</v>
      </c>
      <c r="G88" s="5">
        <f t="shared" si="17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M88" s="5">
        <f>C88*M84</f>
        <v>2108.64</v>
      </c>
      <c r="N88" s="5">
        <f>C88*N84</f>
        <v>2126.3999999999996</v>
      </c>
      <c r="O88" s="5">
        <f>C88*O84</f>
        <v>2146.08</v>
      </c>
      <c r="P88" s="5">
        <f>C88*P84</f>
        <v>2136.96</v>
      </c>
      <c r="V88" s="9">
        <v>0.19</v>
      </c>
      <c r="W88" s="9">
        <v>0.41</v>
      </c>
      <c r="X88" s="9">
        <v>0.37</v>
      </c>
      <c r="Y88" s="9">
        <v>0.11</v>
      </c>
      <c r="Z88" s="9">
        <v>1.67</v>
      </c>
      <c r="AA88" s="9">
        <v>1.49</v>
      </c>
      <c r="AB88" s="9">
        <v>2.5</v>
      </c>
      <c r="AC88" s="9">
        <v>2.2599999999999998</v>
      </c>
      <c r="AD88" s="9">
        <v>1.61</v>
      </c>
      <c r="AE88" s="9">
        <v>2.96</v>
      </c>
    </row>
    <row r="89" spans="1:31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7"/>
        <v>38.72</v>
      </c>
      <c r="H89" s="5">
        <f>G89-AD89</f>
        <v>37.11</v>
      </c>
      <c r="I89" s="5">
        <f>H89+AC88</f>
        <v>39.369999999999997</v>
      </c>
      <c r="J89" s="5">
        <f>I89+AB89</f>
        <v>41.87</v>
      </c>
      <c r="K89" s="20">
        <f>J89+AA89</f>
        <v>43.36</v>
      </c>
      <c r="L89" s="5">
        <f>K89+Z89</f>
        <v>45.03</v>
      </c>
      <c r="M89" s="5">
        <f>L89+Y89</f>
        <v>45.14</v>
      </c>
      <c r="N89" s="5">
        <f t="shared" si="18"/>
        <v>45.51</v>
      </c>
      <c r="O89" s="5">
        <f t="shared" si="19"/>
        <v>45.919999999999995</v>
      </c>
      <c r="P89" s="5">
        <f t="shared" si="20"/>
        <v>45.73</v>
      </c>
      <c r="V89" s="9">
        <v>0.19</v>
      </c>
      <c r="W89" s="9">
        <v>0.41</v>
      </c>
      <c r="X89" s="9">
        <v>0.37</v>
      </c>
      <c r="Y89" s="9">
        <v>0.11</v>
      </c>
      <c r="Z89" s="9">
        <v>1.67</v>
      </c>
      <c r="AA89" s="9">
        <v>1.49</v>
      </c>
      <c r="AB89" s="9">
        <v>2.5</v>
      </c>
      <c r="AC89" s="9">
        <v>2.2599999999999998</v>
      </c>
      <c r="AD89" s="9">
        <v>1.61</v>
      </c>
      <c r="AE89" s="9">
        <v>2.96</v>
      </c>
    </row>
    <row r="90" spans="1:31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7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M90" s="5">
        <f>C90*M89</f>
        <v>406.26</v>
      </c>
      <c r="N90" s="5">
        <f>C90*N89</f>
        <v>409.59</v>
      </c>
      <c r="O90" s="5">
        <f>C90*O89</f>
        <v>413.28</v>
      </c>
      <c r="P90" s="5">
        <f>C90*P89</f>
        <v>411.57</v>
      </c>
      <c r="V90" s="9">
        <v>0.19</v>
      </c>
      <c r="W90" s="9">
        <v>0.41</v>
      </c>
      <c r="X90" s="9">
        <v>0.37</v>
      </c>
      <c r="Y90" s="9">
        <v>0.11</v>
      </c>
      <c r="Z90" s="9">
        <v>1.67</v>
      </c>
      <c r="AA90" s="9">
        <v>1.49</v>
      </c>
      <c r="AB90" s="9">
        <v>2.5</v>
      </c>
      <c r="AC90" s="9">
        <v>2.2599999999999998</v>
      </c>
      <c r="AD90" s="9">
        <v>1.61</v>
      </c>
      <c r="AE90" s="9">
        <v>2.96</v>
      </c>
    </row>
    <row r="91" spans="1:31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4">C91*$F$89</f>
        <v>583.52</v>
      </c>
      <c r="G91" s="5">
        <f t="shared" si="17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M91" s="5">
        <f>C91*M89</f>
        <v>631.96</v>
      </c>
      <c r="N91" s="5">
        <f>C91*N89</f>
        <v>637.14</v>
      </c>
      <c r="O91" s="5">
        <f>C91*O89</f>
        <v>642.87999999999988</v>
      </c>
      <c r="P91" s="5">
        <f>C91*P89</f>
        <v>640.21999999999991</v>
      </c>
      <c r="V91" s="9">
        <v>0.19</v>
      </c>
      <c r="W91" s="9">
        <v>0.41</v>
      </c>
      <c r="X91" s="9">
        <v>0.37</v>
      </c>
      <c r="Y91" s="9">
        <v>0.11</v>
      </c>
      <c r="Z91" s="9">
        <v>1.67</v>
      </c>
      <c r="AA91" s="9">
        <v>1.49</v>
      </c>
      <c r="AB91" s="9">
        <v>2.5</v>
      </c>
      <c r="AC91" s="9">
        <v>2.2599999999999998</v>
      </c>
      <c r="AD91" s="9">
        <v>1.61</v>
      </c>
      <c r="AE91" s="9">
        <v>2.96</v>
      </c>
    </row>
    <row r="92" spans="1:31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4"/>
        <v>791.92</v>
      </c>
      <c r="G92" s="5">
        <f t="shared" si="17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M92" s="5">
        <f>C92*M89</f>
        <v>857.66</v>
      </c>
      <c r="N92" s="5">
        <f>C92*N89</f>
        <v>864.68999999999994</v>
      </c>
      <c r="O92" s="5">
        <f>C92*O89</f>
        <v>872.4799999999999</v>
      </c>
      <c r="P92" s="5">
        <f>C92*P89</f>
        <v>868.86999999999989</v>
      </c>
      <c r="V92" s="9">
        <v>0.19</v>
      </c>
      <c r="W92" s="9">
        <v>0.41</v>
      </c>
      <c r="X92" s="9">
        <v>0.37</v>
      </c>
      <c r="Y92" s="9">
        <v>0.11</v>
      </c>
      <c r="Z92" s="9">
        <v>1.67</v>
      </c>
      <c r="AA92" s="9">
        <v>1.49</v>
      </c>
      <c r="AB92" s="9">
        <v>2.5</v>
      </c>
      <c r="AC92" s="9">
        <v>2.2599999999999998</v>
      </c>
      <c r="AD92" s="9">
        <v>1.61</v>
      </c>
      <c r="AE92" s="9">
        <v>2.96</v>
      </c>
    </row>
    <row r="93" spans="1:31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4"/>
        <v>2000.6399999999999</v>
      </c>
      <c r="G93" s="5">
        <f t="shared" si="17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M93" s="5">
        <f>C93*M89</f>
        <v>2166.7200000000003</v>
      </c>
      <c r="N93" s="5">
        <f>C93*N89</f>
        <v>2184.48</v>
      </c>
      <c r="O93" s="5">
        <f>C93*O89</f>
        <v>2204.16</v>
      </c>
      <c r="P93" s="5">
        <f>C93*P89</f>
        <v>2195.04</v>
      </c>
      <c r="V93" s="9">
        <v>0.19</v>
      </c>
      <c r="W93" s="9">
        <v>0.41</v>
      </c>
      <c r="X93" s="9">
        <v>0.37</v>
      </c>
      <c r="Y93" s="9">
        <v>0.11</v>
      </c>
      <c r="Z93" s="9">
        <v>1.67</v>
      </c>
      <c r="AA93" s="9">
        <v>1.49</v>
      </c>
      <c r="AB93" s="9">
        <v>2.5</v>
      </c>
      <c r="AC93" s="9">
        <v>2.2599999999999998</v>
      </c>
      <c r="AD93" s="9">
        <v>1.61</v>
      </c>
      <c r="AE93" s="9">
        <v>2.96</v>
      </c>
    </row>
    <row r="94" spans="1:31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7"/>
        <v>38.590000000000003</v>
      </c>
      <c r="H94" s="5">
        <f>G94-AD94</f>
        <v>36.980000000000004</v>
      </c>
      <c r="I94" s="5">
        <f>H94+AC94</f>
        <v>39.24</v>
      </c>
      <c r="J94" s="5">
        <f>I94+AB94</f>
        <v>41.74</v>
      </c>
      <c r="K94" s="20">
        <f>J94+AA94</f>
        <v>43.230000000000004</v>
      </c>
      <c r="L94" s="5">
        <f>K94+Z94</f>
        <v>44.900000000000006</v>
      </c>
      <c r="M94" s="5">
        <f>L94+Y94</f>
        <v>45.010000000000005</v>
      </c>
      <c r="N94" s="5">
        <f t="shared" si="18"/>
        <v>45.38</v>
      </c>
      <c r="O94" s="5">
        <f t="shared" si="19"/>
        <v>45.79</v>
      </c>
      <c r="P94" s="5">
        <f t="shared" si="20"/>
        <v>45.6</v>
      </c>
      <c r="V94" s="9">
        <v>0.19</v>
      </c>
      <c r="W94" s="9">
        <v>0.41</v>
      </c>
      <c r="X94" s="9">
        <v>0.37</v>
      </c>
      <c r="Y94" s="9">
        <v>0.11</v>
      </c>
      <c r="Z94" s="9">
        <v>1.67</v>
      </c>
      <c r="AA94" s="9">
        <v>1.49</v>
      </c>
      <c r="AB94" s="9">
        <v>2.5</v>
      </c>
      <c r="AC94" s="9">
        <v>2.2599999999999998</v>
      </c>
      <c r="AD94" s="9">
        <v>1.61</v>
      </c>
      <c r="AE94" s="9">
        <v>2.96</v>
      </c>
    </row>
    <row r="95" spans="1:31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7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M95" s="5">
        <f>C95*M94</f>
        <v>405.09000000000003</v>
      </c>
      <c r="N95" s="5">
        <f>C95*N94</f>
        <v>408.42</v>
      </c>
      <c r="O95" s="5">
        <f>C95*O94</f>
        <v>412.11</v>
      </c>
      <c r="P95" s="5">
        <f>C95*P94</f>
        <v>410.40000000000003</v>
      </c>
      <c r="V95" s="9">
        <v>0.19</v>
      </c>
      <c r="W95" s="9">
        <v>0.41</v>
      </c>
      <c r="X95" s="9">
        <v>0.37</v>
      </c>
      <c r="Y95" s="9">
        <v>0.11</v>
      </c>
      <c r="Z95" s="9">
        <v>1.67</v>
      </c>
      <c r="AA95" s="9">
        <v>1.49</v>
      </c>
      <c r="AB95" s="9">
        <v>2.5</v>
      </c>
      <c r="AC95" s="9">
        <v>2.2599999999999998</v>
      </c>
      <c r="AD95" s="9">
        <v>1.61</v>
      </c>
      <c r="AE95" s="9">
        <v>2.96</v>
      </c>
    </row>
    <row r="96" spans="1:31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5">C96*$F$94</f>
        <v>581.70000000000005</v>
      </c>
      <c r="G96" s="5">
        <f t="shared" si="17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M96" s="5">
        <f>C96*M94</f>
        <v>630.1400000000001</v>
      </c>
      <c r="N96" s="5">
        <f>C96*N94</f>
        <v>635.32000000000005</v>
      </c>
      <c r="O96" s="5">
        <f>C96*O94</f>
        <v>641.05999999999995</v>
      </c>
      <c r="P96" s="5">
        <f>C96*P94</f>
        <v>638.4</v>
      </c>
      <c r="V96" s="9">
        <v>0.19</v>
      </c>
      <c r="W96" s="9">
        <v>0.41</v>
      </c>
      <c r="X96" s="9">
        <v>0.37</v>
      </c>
      <c r="Y96" s="9">
        <v>0.11</v>
      </c>
      <c r="Z96" s="9">
        <v>1.67</v>
      </c>
      <c r="AA96" s="9">
        <v>1.49</v>
      </c>
      <c r="AB96" s="9">
        <v>2.5</v>
      </c>
      <c r="AC96" s="9">
        <v>2.2599999999999998</v>
      </c>
      <c r="AD96" s="9">
        <v>1.61</v>
      </c>
      <c r="AE96" s="9">
        <v>2.96</v>
      </c>
    </row>
    <row r="97" spans="1:31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5"/>
        <v>789.45</v>
      </c>
      <c r="G97" s="5">
        <f t="shared" si="17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M97" s="5">
        <f>C97*M94</f>
        <v>855.19</v>
      </c>
      <c r="N97" s="5">
        <f>C97*N94</f>
        <v>862.22</v>
      </c>
      <c r="O97" s="5">
        <f>C97*O94</f>
        <v>870.01</v>
      </c>
      <c r="P97" s="5">
        <f>C97*P94</f>
        <v>866.4</v>
      </c>
      <c r="V97" s="9">
        <v>0.19</v>
      </c>
      <c r="W97" s="9">
        <v>0.41</v>
      </c>
      <c r="X97" s="9">
        <v>0.37</v>
      </c>
      <c r="Y97" s="9">
        <v>0.11</v>
      </c>
      <c r="Z97" s="9">
        <v>1.67</v>
      </c>
      <c r="AA97" s="9">
        <v>1.49</v>
      </c>
      <c r="AB97" s="9">
        <v>2.5</v>
      </c>
      <c r="AC97" s="9">
        <v>2.2599999999999998</v>
      </c>
      <c r="AD97" s="9">
        <v>1.61</v>
      </c>
      <c r="AE97" s="9">
        <v>2.96</v>
      </c>
    </row>
    <row r="98" spans="1:31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5"/>
        <v>1994.4</v>
      </c>
      <c r="G98" s="5">
        <f t="shared" si="17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M98" s="5">
        <f>C98*M94</f>
        <v>2160.4800000000005</v>
      </c>
      <c r="N98" s="5">
        <f>C98*N94</f>
        <v>2178.2400000000002</v>
      </c>
      <c r="O98" s="5">
        <f>C98*O94</f>
        <v>2197.92</v>
      </c>
      <c r="P98" s="5">
        <f>C98*P94</f>
        <v>2188.8000000000002</v>
      </c>
      <c r="V98" s="9">
        <v>0.19</v>
      </c>
      <c r="W98" s="9">
        <v>0.41</v>
      </c>
      <c r="X98" s="9">
        <v>0.37</v>
      </c>
      <c r="Y98" s="9">
        <v>0.11</v>
      </c>
      <c r="Z98" s="9">
        <v>1.67</v>
      </c>
      <c r="AA98" s="9">
        <v>1.49</v>
      </c>
      <c r="AB98" s="9">
        <v>2.5</v>
      </c>
      <c r="AC98" s="9">
        <v>2.2599999999999998</v>
      </c>
      <c r="AD98" s="9">
        <v>1.61</v>
      </c>
      <c r="AE98" s="9">
        <v>2.96</v>
      </c>
    </row>
    <row r="99" spans="1:31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6">D99-4.44</f>
        <v>39.700000000000003</v>
      </c>
      <c r="F99" s="5">
        <f t="shared" ref="F99:F107" si="27">E99+0.75</f>
        <v>40.450000000000003</v>
      </c>
      <c r="G99" s="5">
        <f t="shared" si="17"/>
        <v>37.49</v>
      </c>
      <c r="H99" s="5">
        <f t="shared" ref="H99:H107" si="28">G99-AD99</f>
        <v>35.880000000000003</v>
      </c>
      <c r="I99" s="5">
        <f t="shared" ref="I99:I107" si="29">H99+AC99</f>
        <v>38.14</v>
      </c>
      <c r="J99" s="5">
        <f t="shared" ref="J99:J107" si="30">I99+AB99</f>
        <v>40.64</v>
      </c>
      <c r="K99" s="20">
        <f t="shared" ref="K99:K107" si="31">J99+AA99</f>
        <v>42.13</v>
      </c>
      <c r="L99" s="5">
        <f>K99+Z100</f>
        <v>43.800000000000004</v>
      </c>
      <c r="M99" s="5">
        <f>L99+Y99</f>
        <v>43.910000000000004</v>
      </c>
      <c r="N99" s="5">
        <f t="shared" si="18"/>
        <v>44.28</v>
      </c>
      <c r="O99" s="5">
        <f t="shared" si="19"/>
        <v>44.69</v>
      </c>
      <c r="P99" s="5">
        <f t="shared" si="20"/>
        <v>44.5</v>
      </c>
      <c r="V99" s="9">
        <v>0.19</v>
      </c>
      <c r="W99" s="9">
        <v>0.41</v>
      </c>
      <c r="X99" s="9">
        <v>0.37</v>
      </c>
      <c r="Y99" s="9">
        <v>0.11</v>
      </c>
      <c r="Z99" s="9">
        <v>1.67</v>
      </c>
      <c r="AA99" s="9">
        <v>1.49</v>
      </c>
      <c r="AB99" s="9">
        <v>2.5</v>
      </c>
      <c r="AC99" s="9">
        <v>2.2599999999999998</v>
      </c>
      <c r="AD99" s="9">
        <v>1.61</v>
      </c>
      <c r="AE99" s="9">
        <v>2.96</v>
      </c>
    </row>
    <row r="100" spans="1:31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6"/>
        <v>40.840000000000003</v>
      </c>
      <c r="F100" s="5">
        <f t="shared" si="27"/>
        <v>41.59</v>
      </c>
      <c r="G100" s="5">
        <f t="shared" si="17"/>
        <v>38.630000000000003</v>
      </c>
      <c r="H100" s="5">
        <f t="shared" si="28"/>
        <v>37.020000000000003</v>
      </c>
      <c r="I100" s="5">
        <f t="shared" si="29"/>
        <v>39.28</v>
      </c>
      <c r="J100" s="5">
        <f t="shared" si="30"/>
        <v>41.78</v>
      </c>
      <c r="K100" s="20">
        <f t="shared" si="31"/>
        <v>43.27</v>
      </c>
      <c r="L100" s="5">
        <f t="shared" ref="L100:L107" si="32">K100+Z101</f>
        <v>44.940000000000005</v>
      </c>
      <c r="M100" s="5">
        <f t="shared" ref="M100:M107" si="33">L100+Y100</f>
        <v>45.050000000000004</v>
      </c>
      <c r="N100" s="5">
        <f t="shared" si="18"/>
        <v>45.42</v>
      </c>
      <c r="O100" s="5">
        <f t="shared" si="19"/>
        <v>45.83</v>
      </c>
      <c r="P100" s="5">
        <f t="shared" si="20"/>
        <v>45.64</v>
      </c>
      <c r="V100" s="9">
        <v>0.19</v>
      </c>
      <c r="W100" s="9">
        <v>0.41</v>
      </c>
      <c r="X100" s="9">
        <v>0.37</v>
      </c>
      <c r="Y100" s="9">
        <v>0.11</v>
      </c>
      <c r="Z100" s="9">
        <v>1.67</v>
      </c>
      <c r="AA100" s="9">
        <v>1.49</v>
      </c>
      <c r="AB100" s="9">
        <v>2.5</v>
      </c>
      <c r="AC100" s="9">
        <v>2.2599999999999998</v>
      </c>
      <c r="AD100" s="9">
        <v>1.61</v>
      </c>
      <c r="AE100" s="9">
        <v>2.96</v>
      </c>
    </row>
    <row r="101" spans="1:31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6"/>
        <v>40.700000000000003</v>
      </c>
      <c r="F101" s="5">
        <f t="shared" si="27"/>
        <v>41.45</v>
      </c>
      <c r="G101" s="5">
        <f t="shared" si="17"/>
        <v>38.49</v>
      </c>
      <c r="H101" s="5">
        <f t="shared" si="28"/>
        <v>36.880000000000003</v>
      </c>
      <c r="I101" s="5">
        <f t="shared" si="29"/>
        <v>39.14</v>
      </c>
      <c r="J101" s="5">
        <f t="shared" si="30"/>
        <v>41.64</v>
      </c>
      <c r="K101" s="20">
        <f t="shared" si="31"/>
        <v>43.13</v>
      </c>
      <c r="L101" s="5">
        <f t="shared" si="32"/>
        <v>44.800000000000004</v>
      </c>
      <c r="M101" s="5">
        <f t="shared" si="33"/>
        <v>44.910000000000004</v>
      </c>
      <c r="N101" s="5">
        <f t="shared" si="18"/>
        <v>45.28</v>
      </c>
      <c r="O101" s="5">
        <f t="shared" si="19"/>
        <v>45.69</v>
      </c>
      <c r="P101" s="5">
        <f t="shared" si="20"/>
        <v>45.5</v>
      </c>
      <c r="V101" s="9">
        <v>0.19</v>
      </c>
      <c r="W101" s="9">
        <v>0.41</v>
      </c>
      <c r="X101" s="9">
        <v>0.37</v>
      </c>
      <c r="Y101" s="9">
        <v>0.11</v>
      </c>
      <c r="Z101" s="9">
        <v>1.67</v>
      </c>
      <c r="AA101" s="9">
        <v>1.49</v>
      </c>
      <c r="AB101" s="9">
        <v>2.5</v>
      </c>
      <c r="AC101" s="9">
        <v>2.2599999999999998</v>
      </c>
      <c r="AD101" s="9">
        <v>1.61</v>
      </c>
      <c r="AE101" s="9">
        <v>2.96</v>
      </c>
    </row>
    <row r="102" spans="1:31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6"/>
        <v>39.910000000000004</v>
      </c>
      <c r="F102" s="5">
        <f t="shared" si="27"/>
        <v>40.660000000000004</v>
      </c>
      <c r="G102" s="5">
        <f t="shared" si="17"/>
        <v>37.700000000000003</v>
      </c>
      <c r="H102" s="5">
        <f t="shared" si="28"/>
        <v>36.090000000000003</v>
      </c>
      <c r="I102" s="5">
        <f t="shared" si="29"/>
        <v>38.35</v>
      </c>
      <c r="J102" s="5">
        <f t="shared" si="30"/>
        <v>40.85</v>
      </c>
      <c r="K102" s="20">
        <f t="shared" si="31"/>
        <v>42.34</v>
      </c>
      <c r="L102" s="5">
        <f t="shared" si="32"/>
        <v>44.010000000000005</v>
      </c>
      <c r="M102" s="5">
        <f t="shared" si="33"/>
        <v>44.120000000000005</v>
      </c>
      <c r="N102" s="5">
        <f t="shared" si="18"/>
        <v>44.49</v>
      </c>
      <c r="O102" s="5">
        <f t="shared" si="19"/>
        <v>44.9</v>
      </c>
      <c r="P102" s="5">
        <f t="shared" si="20"/>
        <v>44.71</v>
      </c>
      <c r="V102" s="9">
        <v>0.19</v>
      </c>
      <c r="W102" s="9">
        <v>0.41</v>
      </c>
      <c r="X102" s="9">
        <v>0.37</v>
      </c>
      <c r="Y102" s="9">
        <v>0.11</v>
      </c>
      <c r="Z102" s="9">
        <v>1.67</v>
      </c>
      <c r="AA102" s="9">
        <v>1.49</v>
      </c>
      <c r="AB102" s="9">
        <v>2.5</v>
      </c>
      <c r="AC102" s="9">
        <v>2.2599999999999998</v>
      </c>
      <c r="AD102" s="9">
        <v>1.61</v>
      </c>
      <c r="AE102" s="9">
        <v>2.96</v>
      </c>
    </row>
    <row r="103" spans="1:31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6"/>
        <v>39.910000000000004</v>
      </c>
      <c r="F103" s="5">
        <f t="shared" si="27"/>
        <v>40.660000000000004</v>
      </c>
      <c r="G103" s="5">
        <f t="shared" si="17"/>
        <v>37.700000000000003</v>
      </c>
      <c r="H103" s="5">
        <f t="shared" si="28"/>
        <v>36.090000000000003</v>
      </c>
      <c r="I103" s="5">
        <f t="shared" si="29"/>
        <v>38.35</v>
      </c>
      <c r="J103" s="5">
        <f t="shared" si="30"/>
        <v>40.85</v>
      </c>
      <c r="K103" s="20">
        <f t="shared" si="31"/>
        <v>42.34</v>
      </c>
      <c r="L103" s="5">
        <f t="shared" si="32"/>
        <v>44.010000000000005</v>
      </c>
      <c r="M103" s="5">
        <f t="shared" si="33"/>
        <v>44.120000000000005</v>
      </c>
      <c r="N103" s="5">
        <f t="shared" si="18"/>
        <v>44.49</v>
      </c>
      <c r="O103" s="5">
        <f t="shared" si="19"/>
        <v>44.9</v>
      </c>
      <c r="P103" s="5">
        <f t="shared" si="20"/>
        <v>44.71</v>
      </c>
      <c r="V103" s="9">
        <v>0.19</v>
      </c>
      <c r="W103" s="9">
        <v>0.41</v>
      </c>
      <c r="X103" s="9">
        <v>0.37</v>
      </c>
      <c r="Y103" s="9">
        <v>0.11</v>
      </c>
      <c r="Z103" s="9">
        <v>1.67</v>
      </c>
      <c r="AA103" s="9">
        <v>1.49</v>
      </c>
      <c r="AB103" s="9">
        <v>2.5</v>
      </c>
      <c r="AC103" s="9">
        <v>2.2599999999999998</v>
      </c>
      <c r="AD103" s="9">
        <v>1.61</v>
      </c>
      <c r="AE103" s="9">
        <v>2.96</v>
      </c>
    </row>
    <row r="104" spans="1:31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6"/>
        <v>39.730000000000004</v>
      </c>
      <c r="F104" s="5">
        <f t="shared" si="27"/>
        <v>40.480000000000004</v>
      </c>
      <c r="G104" s="5">
        <f t="shared" si="17"/>
        <v>37.520000000000003</v>
      </c>
      <c r="H104" s="5">
        <f t="shared" si="28"/>
        <v>35.910000000000004</v>
      </c>
      <c r="I104" s="5">
        <f t="shared" si="29"/>
        <v>38.17</v>
      </c>
      <c r="J104" s="5">
        <f t="shared" si="30"/>
        <v>40.67</v>
      </c>
      <c r="K104" s="20">
        <f t="shared" si="31"/>
        <v>42.160000000000004</v>
      </c>
      <c r="L104" s="5">
        <f t="shared" si="32"/>
        <v>43.830000000000005</v>
      </c>
      <c r="M104" s="5">
        <f t="shared" si="33"/>
        <v>43.940000000000005</v>
      </c>
      <c r="N104" s="5">
        <f t="shared" si="18"/>
        <v>44.31</v>
      </c>
      <c r="O104" s="5">
        <f t="shared" si="19"/>
        <v>44.72</v>
      </c>
      <c r="P104" s="5">
        <f t="shared" si="20"/>
        <v>44.53</v>
      </c>
      <c r="V104" s="9">
        <v>0.19</v>
      </c>
      <c r="W104" s="9">
        <v>0.41</v>
      </c>
      <c r="X104" s="9">
        <v>0.37</v>
      </c>
      <c r="Y104" s="9">
        <v>0.11</v>
      </c>
      <c r="Z104" s="9">
        <v>1.67</v>
      </c>
      <c r="AA104" s="9">
        <v>1.49</v>
      </c>
      <c r="AB104" s="9">
        <v>2.5</v>
      </c>
      <c r="AC104" s="9">
        <v>2.2599999999999998</v>
      </c>
      <c r="AD104" s="9">
        <v>1.61</v>
      </c>
      <c r="AE104" s="9">
        <v>2.96</v>
      </c>
    </row>
    <row r="105" spans="1:31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6"/>
        <v>39.72</v>
      </c>
      <c r="F105" s="5">
        <f t="shared" si="27"/>
        <v>40.47</v>
      </c>
      <c r="G105" s="5">
        <f t="shared" si="17"/>
        <v>37.51</v>
      </c>
      <c r="H105" s="5">
        <f t="shared" si="28"/>
        <v>35.9</v>
      </c>
      <c r="I105" s="5">
        <f t="shared" si="29"/>
        <v>38.159999999999997</v>
      </c>
      <c r="J105" s="5">
        <f t="shared" si="30"/>
        <v>40.659999999999997</v>
      </c>
      <c r="K105" s="20">
        <f t="shared" si="31"/>
        <v>42.15</v>
      </c>
      <c r="L105" s="5">
        <f t="shared" si="32"/>
        <v>43.82</v>
      </c>
      <c r="M105" s="5">
        <f t="shared" si="33"/>
        <v>43.93</v>
      </c>
      <c r="N105" s="5">
        <f t="shared" si="18"/>
        <v>44.3</v>
      </c>
      <c r="O105" s="5">
        <f t="shared" si="19"/>
        <v>44.709999999999994</v>
      </c>
      <c r="P105" s="5">
        <f t="shared" si="20"/>
        <v>44.519999999999996</v>
      </c>
      <c r="V105" s="9">
        <v>0.19</v>
      </c>
      <c r="W105" s="9">
        <v>0.41</v>
      </c>
      <c r="X105" s="9">
        <v>0.37</v>
      </c>
      <c r="Y105" s="9">
        <v>0.11</v>
      </c>
      <c r="Z105" s="9">
        <v>1.67</v>
      </c>
      <c r="AA105" s="9">
        <v>1.49</v>
      </c>
      <c r="AB105" s="9">
        <v>2.5</v>
      </c>
      <c r="AC105" s="9">
        <v>2.2599999999999998</v>
      </c>
      <c r="AD105" s="9">
        <v>1.61</v>
      </c>
      <c r="AE105" s="9">
        <v>2.96</v>
      </c>
    </row>
    <row r="106" spans="1:31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6"/>
        <v>40.93</v>
      </c>
      <c r="F106" s="5">
        <f t="shared" si="27"/>
        <v>41.68</v>
      </c>
      <c r="G106" s="5">
        <f t="shared" si="17"/>
        <v>38.72</v>
      </c>
      <c r="H106" s="5">
        <f t="shared" si="28"/>
        <v>37.11</v>
      </c>
      <c r="I106" s="5">
        <f t="shared" si="29"/>
        <v>39.369999999999997</v>
      </c>
      <c r="J106" s="5">
        <f t="shared" si="30"/>
        <v>41.87</v>
      </c>
      <c r="K106" s="20">
        <f t="shared" si="31"/>
        <v>43.36</v>
      </c>
      <c r="L106" s="5">
        <f t="shared" si="32"/>
        <v>45.03</v>
      </c>
      <c r="M106" s="5">
        <f t="shared" si="33"/>
        <v>45.14</v>
      </c>
      <c r="N106" s="5">
        <f t="shared" si="18"/>
        <v>45.51</v>
      </c>
      <c r="O106" s="5">
        <f t="shared" si="19"/>
        <v>45.919999999999995</v>
      </c>
      <c r="P106" s="5">
        <f t="shared" si="20"/>
        <v>45.73</v>
      </c>
      <c r="V106" s="9">
        <v>0.19</v>
      </c>
      <c r="W106" s="9">
        <v>0.41</v>
      </c>
      <c r="X106" s="9">
        <v>0.37</v>
      </c>
      <c r="Y106" s="9">
        <v>0.11</v>
      </c>
      <c r="Z106" s="9">
        <v>1.67</v>
      </c>
      <c r="AA106" s="9">
        <v>1.49</v>
      </c>
      <c r="AB106" s="9">
        <v>2.5</v>
      </c>
      <c r="AC106" s="9">
        <v>2.2599999999999998</v>
      </c>
      <c r="AD106" s="9">
        <v>1.61</v>
      </c>
      <c r="AE106" s="9">
        <v>2.96</v>
      </c>
    </row>
    <row r="107" spans="1:31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6"/>
        <v>40.800000000000004</v>
      </c>
      <c r="F107" s="5">
        <f t="shared" si="27"/>
        <v>41.550000000000004</v>
      </c>
      <c r="G107" s="5">
        <f t="shared" si="17"/>
        <v>38.590000000000003</v>
      </c>
      <c r="H107" s="5">
        <f t="shared" si="28"/>
        <v>36.980000000000004</v>
      </c>
      <c r="I107" s="5">
        <f t="shared" si="29"/>
        <v>39.24</v>
      </c>
      <c r="J107" s="5">
        <f t="shared" si="30"/>
        <v>41.74</v>
      </c>
      <c r="K107" s="20">
        <f t="shared" si="31"/>
        <v>43.230000000000004</v>
      </c>
      <c r="L107" s="5">
        <f t="shared" si="32"/>
        <v>43.230000000000004</v>
      </c>
      <c r="M107" s="5">
        <f t="shared" si="33"/>
        <v>43.34</v>
      </c>
      <c r="N107" s="5">
        <f t="shared" si="18"/>
        <v>43.71</v>
      </c>
      <c r="O107" s="5">
        <f t="shared" si="19"/>
        <v>44.12</v>
      </c>
      <c r="P107" s="5">
        <f t="shared" si="20"/>
        <v>43.93</v>
      </c>
      <c r="V107" s="9">
        <v>0.19</v>
      </c>
      <c r="W107" s="9">
        <v>0.41</v>
      </c>
      <c r="X107" s="9">
        <v>0.37</v>
      </c>
      <c r="Y107" s="9">
        <v>0.11</v>
      </c>
      <c r="Z107" s="9">
        <v>1.67</v>
      </c>
      <c r="AA107" s="9">
        <v>1.49</v>
      </c>
      <c r="AB107" s="9">
        <v>2.5</v>
      </c>
      <c r="AC107" s="9">
        <v>2.2599999999999998</v>
      </c>
      <c r="AD107" s="9">
        <v>1.61</v>
      </c>
      <c r="AE107" s="9">
        <v>2.96</v>
      </c>
    </row>
    <row r="108" spans="1:31" ht="30" customHeight="1" x14ac:dyDescent="0.3"/>
  </sheetData>
  <sheetProtection algorithmName="SHA-512" hashValue="LJ8hJa0JD1elwCIXR9zxtb6y/ciwVVa9wZSY1mSjg0VFdXEC0n9HZu/eJXisNKCOd7aQvGC7C8cQwtXktMEVtQ==" saltValue="5XksEwGYsswcAZoHxJubjQ==" spinCount="100000" sheet="1" selectLockedCells="1" autoFilter="0" selectUnlockedCells="1"/>
  <mergeCells count="8">
    <mergeCell ref="U7:AH7"/>
    <mergeCell ref="A1:P1"/>
    <mergeCell ref="A2:P2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A107"/>
  <sheetViews>
    <sheetView topLeftCell="K8" workbookViewId="0">
      <selection activeCell="R5" sqref="R1:A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6" width="18.08984375" style="1" customWidth="1"/>
    <col min="17" max="17" width="14.26953125" style="1" customWidth="1"/>
    <col min="18" max="18" width="11.26953125" style="1" hidden="1" customWidth="1"/>
    <col min="19" max="19" width="10.1796875" style="1" hidden="1" customWidth="1"/>
    <col min="20" max="23" width="8.7265625" style="1" hidden="1" customWidth="1"/>
    <col min="24" max="24" width="10.81640625" style="1" hidden="1" customWidth="1"/>
    <col min="25" max="25" width="10.453125" style="1" hidden="1" customWidth="1"/>
    <col min="26" max="26" width="9.81640625" style="1" hidden="1" customWidth="1"/>
    <col min="27" max="27" width="10.26953125" style="1" hidden="1" customWidth="1"/>
    <col min="28" max="28" width="9.54296875" style="1" customWidth="1"/>
    <col min="29" max="16384" width="8.7265625" style="1"/>
  </cols>
  <sheetData>
    <row r="1" spans="1:27" ht="87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7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27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27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27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7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27" ht="46.5" customHeight="1" x14ac:dyDescent="0.3">
      <c r="A7" s="33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AA7" s="1" t="s">
        <v>24</v>
      </c>
    </row>
    <row r="8" spans="1:27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41</v>
      </c>
      <c r="M8" s="19" t="s">
        <v>44</v>
      </c>
      <c r="N8" s="2" t="s">
        <v>45</v>
      </c>
      <c r="O8" s="2" t="s">
        <v>47</v>
      </c>
      <c r="P8" s="2" t="s">
        <v>51</v>
      </c>
      <c r="R8" s="11">
        <v>45019</v>
      </c>
      <c r="S8" s="11">
        <v>44991</v>
      </c>
      <c r="T8" s="11">
        <v>44964</v>
      </c>
      <c r="U8" s="11">
        <v>44929</v>
      </c>
      <c r="V8" s="11">
        <v>45261</v>
      </c>
      <c r="W8" s="11">
        <v>45231</v>
      </c>
      <c r="X8" s="11">
        <v>45203</v>
      </c>
      <c r="Y8" s="11">
        <v>45175</v>
      </c>
      <c r="Z8" s="11">
        <v>45140</v>
      </c>
      <c r="AA8" s="11">
        <v>45108</v>
      </c>
    </row>
    <row r="9" spans="1:27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F9-AA9</f>
        <v>99.38000000000001</v>
      </c>
      <c r="H9" s="5">
        <f>G9-Z9</f>
        <v>97.77000000000001</v>
      </c>
      <c r="I9" s="5">
        <f>H9+Y9</f>
        <v>100.03000000000002</v>
      </c>
      <c r="J9" s="5">
        <f>I9+X9</f>
        <v>102.53000000000002</v>
      </c>
      <c r="K9" s="20">
        <f>J9+W9</f>
        <v>104.02000000000001</v>
      </c>
      <c r="L9" s="20">
        <f>K9+V9</f>
        <v>105.69000000000001</v>
      </c>
      <c r="M9" s="5">
        <f>L9+U9</f>
        <v>105.80000000000001</v>
      </c>
      <c r="N9" s="5">
        <f>M9+T9</f>
        <v>106.17000000000002</v>
      </c>
      <c r="O9" s="5">
        <f>N9+S9</f>
        <v>106.58000000000001</v>
      </c>
      <c r="P9" s="5">
        <f>O9-R9</f>
        <v>106.39000000000001</v>
      </c>
      <c r="R9" s="9">
        <v>0.19</v>
      </c>
      <c r="S9" s="9">
        <v>0.41</v>
      </c>
      <c r="T9" s="9">
        <v>0.37</v>
      </c>
      <c r="U9" s="9">
        <v>0.11</v>
      </c>
      <c r="V9" s="9">
        <v>1.67</v>
      </c>
      <c r="W9" s="9">
        <v>1.49</v>
      </c>
      <c r="X9" s="9">
        <v>2.5</v>
      </c>
      <c r="Y9" s="9">
        <v>2.2599999999999998</v>
      </c>
      <c r="Z9" s="9">
        <v>1.61</v>
      </c>
      <c r="AA9" s="9">
        <v>2.96</v>
      </c>
    </row>
    <row r="10" spans="1:27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20">
        <f>C10*L9</f>
        <v>951.21000000000015</v>
      </c>
      <c r="M10" s="5">
        <f>C10*M9</f>
        <v>952.2</v>
      </c>
      <c r="N10" s="5">
        <f>C10*N9</f>
        <v>955.5300000000002</v>
      </c>
      <c r="O10" s="5">
        <f>C10*O9</f>
        <v>959.22000000000014</v>
      </c>
      <c r="P10" s="5">
        <f>C10*P9</f>
        <v>957.5100000000001</v>
      </c>
      <c r="R10" s="9">
        <v>0.19</v>
      </c>
      <c r="S10" s="9">
        <v>0.41</v>
      </c>
      <c r="T10" s="9">
        <v>0.37</v>
      </c>
      <c r="U10" s="9">
        <v>0.11</v>
      </c>
      <c r="V10" s="9">
        <v>1.67</v>
      </c>
      <c r="W10" s="9">
        <v>1.49</v>
      </c>
      <c r="X10" s="9">
        <v>2.5</v>
      </c>
      <c r="Y10" s="9">
        <v>2.2599999999999998</v>
      </c>
      <c r="Z10" s="9">
        <v>1.61</v>
      </c>
      <c r="AA10" s="9">
        <v>2.96</v>
      </c>
    </row>
    <row r="11" spans="1:27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20">
        <f>C11*L9</f>
        <v>1479.66</v>
      </c>
      <c r="M11" s="5">
        <f>C11*M9</f>
        <v>1481.2000000000003</v>
      </c>
      <c r="N11" s="5">
        <f>C11*N9</f>
        <v>1486.38</v>
      </c>
      <c r="O11" s="5">
        <f>C11*O9</f>
        <v>1492.1200000000001</v>
      </c>
      <c r="P11" s="5">
        <f>C11*P9</f>
        <v>1489.4600000000003</v>
      </c>
      <c r="R11" s="9">
        <v>0.19</v>
      </c>
      <c r="S11" s="9">
        <v>0.41</v>
      </c>
      <c r="T11" s="9">
        <v>0.37</v>
      </c>
      <c r="U11" s="9">
        <v>0.11</v>
      </c>
      <c r="V11" s="9">
        <v>1.67</v>
      </c>
      <c r="W11" s="9">
        <v>1.49</v>
      </c>
      <c r="X11" s="9">
        <v>2.5</v>
      </c>
      <c r="Y11" s="9">
        <v>2.2599999999999998</v>
      </c>
      <c r="Z11" s="9">
        <v>1.61</v>
      </c>
      <c r="AA11" s="9">
        <v>2.96</v>
      </c>
    </row>
    <row r="12" spans="1:27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20">
        <f>C12*L9</f>
        <v>2008.1100000000001</v>
      </c>
      <c r="M12" s="5">
        <f>C12*M9</f>
        <v>2010.2000000000003</v>
      </c>
      <c r="N12" s="5">
        <f>C12*N9</f>
        <v>2017.2300000000002</v>
      </c>
      <c r="O12" s="5">
        <f>C12*O9</f>
        <v>2025.0200000000002</v>
      </c>
      <c r="P12" s="5">
        <f>C12*P9</f>
        <v>2021.4100000000003</v>
      </c>
      <c r="R12" s="9">
        <v>0.19</v>
      </c>
      <c r="S12" s="9">
        <v>0.41</v>
      </c>
      <c r="T12" s="9">
        <v>0.37</v>
      </c>
      <c r="U12" s="9">
        <v>0.11</v>
      </c>
      <c r="V12" s="9">
        <v>1.67</v>
      </c>
      <c r="W12" s="9">
        <v>1.49</v>
      </c>
      <c r="X12" s="9">
        <v>2.5</v>
      </c>
      <c r="Y12" s="9">
        <v>2.2599999999999998</v>
      </c>
      <c r="Z12" s="9">
        <v>1.61</v>
      </c>
      <c r="AA12" s="9">
        <v>2.96</v>
      </c>
    </row>
    <row r="13" spans="1:27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20">
        <f>C13*L9</f>
        <v>5073.1200000000008</v>
      </c>
      <c r="M13" s="5">
        <f>C13*M9</f>
        <v>5078.4000000000005</v>
      </c>
      <c r="N13" s="5">
        <f>C13*N9</f>
        <v>5096.1600000000008</v>
      </c>
      <c r="O13" s="5">
        <f>C13*O9</f>
        <v>5115.84</v>
      </c>
      <c r="P13" s="5">
        <f>C13*P9</f>
        <v>5106.7200000000012</v>
      </c>
      <c r="R13" s="9">
        <v>0.19</v>
      </c>
      <c r="S13" s="9">
        <v>0.41</v>
      </c>
      <c r="T13" s="9">
        <v>0.37</v>
      </c>
      <c r="U13" s="9">
        <v>0.11</v>
      </c>
      <c r="V13" s="9">
        <v>1.67</v>
      </c>
      <c r="W13" s="9">
        <v>1.49</v>
      </c>
      <c r="X13" s="9">
        <v>2.5</v>
      </c>
      <c r="Y13" s="9">
        <v>2.2599999999999998</v>
      </c>
      <c r="Z13" s="9">
        <v>1.61</v>
      </c>
      <c r="AA13" s="9">
        <v>2.96</v>
      </c>
    </row>
    <row r="14" spans="1:27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G14-Z14</f>
        <v>62.730000000000004</v>
      </c>
      <c r="I14" s="5">
        <f>H14+Y14</f>
        <v>64.990000000000009</v>
      </c>
      <c r="J14" s="5">
        <f>I14+X14</f>
        <v>67.490000000000009</v>
      </c>
      <c r="K14" s="20">
        <f>J14+W14</f>
        <v>68.98</v>
      </c>
      <c r="L14" s="20">
        <f>K14+V14</f>
        <v>70.650000000000006</v>
      </c>
      <c r="M14" s="5">
        <f>L14+U14</f>
        <v>70.760000000000005</v>
      </c>
      <c r="N14" s="5">
        <f t="shared" ref="N14:N69" si="2">M14+T14</f>
        <v>71.13000000000001</v>
      </c>
      <c r="O14" s="5">
        <f t="shared" ref="O14:O69" si="3">N14+S14</f>
        <v>71.540000000000006</v>
      </c>
      <c r="P14" s="5">
        <f t="shared" ref="P14:P69" si="4">O14-R14</f>
        <v>71.350000000000009</v>
      </c>
      <c r="R14" s="9">
        <v>0.19</v>
      </c>
      <c r="S14" s="9">
        <v>0.41</v>
      </c>
      <c r="T14" s="9">
        <v>0.37</v>
      </c>
      <c r="U14" s="9">
        <v>0.11</v>
      </c>
      <c r="V14" s="9">
        <v>1.67</v>
      </c>
      <c r="W14" s="9">
        <v>1.49</v>
      </c>
      <c r="X14" s="9">
        <v>2.5</v>
      </c>
      <c r="Y14" s="9">
        <v>2.2599999999999998</v>
      </c>
      <c r="Z14" s="9">
        <v>1.61</v>
      </c>
      <c r="AA14" s="9">
        <v>2.96</v>
      </c>
    </row>
    <row r="15" spans="1:27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20">
        <f>C15*L14</f>
        <v>635.85</v>
      </c>
      <c r="M15" s="5">
        <f>C15*M14</f>
        <v>636.84</v>
      </c>
      <c r="N15" s="5">
        <f>C15*N14</f>
        <v>640.17000000000007</v>
      </c>
      <c r="O15" s="5">
        <f>C15*O14</f>
        <v>643.86</v>
      </c>
      <c r="P15" s="5">
        <f>C15*P14</f>
        <v>642.15000000000009</v>
      </c>
      <c r="R15" s="9">
        <v>0.19</v>
      </c>
      <c r="S15" s="9">
        <v>0.41</v>
      </c>
      <c r="T15" s="9">
        <v>0.37</v>
      </c>
      <c r="U15" s="9">
        <v>0.11</v>
      </c>
      <c r="V15" s="9">
        <v>1.67</v>
      </c>
      <c r="W15" s="9">
        <v>1.49</v>
      </c>
      <c r="X15" s="9">
        <v>2.5</v>
      </c>
      <c r="Y15" s="9">
        <v>2.2599999999999998</v>
      </c>
      <c r="Z15" s="9">
        <v>1.61</v>
      </c>
      <c r="AA15" s="9">
        <v>2.96</v>
      </c>
    </row>
    <row r="16" spans="1:27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5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20">
        <f>C16*L14</f>
        <v>989.10000000000014</v>
      </c>
      <c r="M16" s="5">
        <f>C16*M14</f>
        <v>990.6400000000001</v>
      </c>
      <c r="N16" s="5">
        <f>C16*N14</f>
        <v>995.82000000000016</v>
      </c>
      <c r="O16" s="5">
        <f>C16*O14</f>
        <v>1001.5600000000001</v>
      </c>
      <c r="P16" s="5">
        <f>C16*P14</f>
        <v>998.90000000000009</v>
      </c>
      <c r="R16" s="9">
        <v>0.19</v>
      </c>
      <c r="S16" s="9">
        <v>0.41</v>
      </c>
      <c r="T16" s="9">
        <v>0.37</v>
      </c>
      <c r="U16" s="9">
        <v>0.11</v>
      </c>
      <c r="V16" s="9">
        <v>1.67</v>
      </c>
      <c r="W16" s="9">
        <v>1.49</v>
      </c>
      <c r="X16" s="9">
        <v>2.5</v>
      </c>
      <c r="Y16" s="9">
        <v>2.2599999999999998</v>
      </c>
      <c r="Z16" s="9">
        <v>1.61</v>
      </c>
      <c r="AA16" s="9">
        <v>2.96</v>
      </c>
    </row>
    <row r="17" spans="1:27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5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20">
        <f>C17*L14</f>
        <v>1342.3500000000001</v>
      </c>
      <c r="M17" s="5">
        <f>C17*M14</f>
        <v>1344.44</v>
      </c>
      <c r="N17" s="5">
        <f>C17*N14</f>
        <v>1351.4700000000003</v>
      </c>
      <c r="O17" s="5">
        <f>C17*O14</f>
        <v>1359.2600000000002</v>
      </c>
      <c r="P17" s="5">
        <f>C17*P14</f>
        <v>1355.65</v>
      </c>
      <c r="R17" s="9">
        <v>0.19</v>
      </c>
      <c r="S17" s="9">
        <v>0.41</v>
      </c>
      <c r="T17" s="9">
        <v>0.37</v>
      </c>
      <c r="U17" s="9">
        <v>0.11</v>
      </c>
      <c r="V17" s="9">
        <v>1.67</v>
      </c>
      <c r="W17" s="9">
        <v>1.49</v>
      </c>
      <c r="X17" s="9">
        <v>2.5</v>
      </c>
      <c r="Y17" s="9">
        <v>2.2599999999999998</v>
      </c>
      <c r="Z17" s="9">
        <v>1.61</v>
      </c>
      <c r="AA17" s="9">
        <v>2.96</v>
      </c>
    </row>
    <row r="18" spans="1:27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5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20">
        <f>C18*L14</f>
        <v>3391.2000000000003</v>
      </c>
      <c r="M18" s="5">
        <f>C18*M14</f>
        <v>3396.4800000000005</v>
      </c>
      <c r="N18" s="5">
        <f>C18*N14</f>
        <v>3414.2400000000007</v>
      </c>
      <c r="O18" s="5">
        <f>C18*O14</f>
        <v>3433.92</v>
      </c>
      <c r="P18" s="5">
        <f>C18*P14</f>
        <v>3424.8</v>
      </c>
      <c r="R18" s="9">
        <v>0.19</v>
      </c>
      <c r="S18" s="9">
        <v>0.41</v>
      </c>
      <c r="T18" s="9">
        <v>0.37</v>
      </c>
      <c r="U18" s="9">
        <v>0.11</v>
      </c>
      <c r="V18" s="9">
        <v>1.67</v>
      </c>
      <c r="W18" s="9">
        <v>1.49</v>
      </c>
      <c r="X18" s="9">
        <v>2.5</v>
      </c>
      <c r="Y18" s="9">
        <v>2.2599999999999998</v>
      </c>
      <c r="Z18" s="9">
        <v>1.61</v>
      </c>
      <c r="AA18" s="9">
        <v>2.96</v>
      </c>
    </row>
    <row r="19" spans="1:27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G19-Z19</f>
        <v>62.030000000000008</v>
      </c>
      <c r="I19" s="5">
        <f>H19+Y19</f>
        <v>64.290000000000006</v>
      </c>
      <c r="J19" s="5">
        <f>I19+X19</f>
        <v>66.790000000000006</v>
      </c>
      <c r="K19" s="20">
        <f>J19+W19</f>
        <v>68.28</v>
      </c>
      <c r="L19" s="20">
        <f>K19+V19</f>
        <v>69.95</v>
      </c>
      <c r="M19" s="5">
        <f>L19+U19</f>
        <v>70.06</v>
      </c>
      <c r="N19" s="5">
        <f t="shared" si="2"/>
        <v>70.430000000000007</v>
      </c>
      <c r="O19" s="5">
        <f t="shared" si="3"/>
        <v>70.84</v>
      </c>
      <c r="P19" s="5">
        <f t="shared" si="4"/>
        <v>70.650000000000006</v>
      </c>
      <c r="R19" s="9">
        <v>0.19</v>
      </c>
      <c r="S19" s="9">
        <v>0.41</v>
      </c>
      <c r="T19" s="9">
        <v>0.37</v>
      </c>
      <c r="U19" s="9">
        <v>0.11</v>
      </c>
      <c r="V19" s="9">
        <v>1.67</v>
      </c>
      <c r="W19" s="9">
        <v>1.49</v>
      </c>
      <c r="X19" s="9">
        <v>2.5</v>
      </c>
      <c r="Y19" s="9">
        <v>2.2599999999999998</v>
      </c>
      <c r="Z19" s="9">
        <v>1.61</v>
      </c>
      <c r="AA19" s="9">
        <v>2.96</v>
      </c>
    </row>
    <row r="20" spans="1:27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20">
        <f>C20*L19</f>
        <v>629.55000000000007</v>
      </c>
      <c r="M20" s="5">
        <f>C20*M19</f>
        <v>630.54</v>
      </c>
      <c r="N20" s="5">
        <f>C20*N19</f>
        <v>633.87000000000012</v>
      </c>
      <c r="O20" s="5">
        <f>C20*O19</f>
        <v>637.56000000000006</v>
      </c>
      <c r="P20" s="5">
        <f>C20*P19</f>
        <v>635.85</v>
      </c>
      <c r="R20" s="9">
        <v>0.19</v>
      </c>
      <c r="S20" s="9">
        <v>0.41</v>
      </c>
      <c r="T20" s="9">
        <v>0.37</v>
      </c>
      <c r="U20" s="9">
        <v>0.11</v>
      </c>
      <c r="V20" s="9">
        <v>1.67</v>
      </c>
      <c r="W20" s="9">
        <v>1.49</v>
      </c>
      <c r="X20" s="9">
        <v>2.5</v>
      </c>
      <c r="Y20" s="9">
        <v>2.2599999999999998</v>
      </c>
      <c r="Z20" s="9">
        <v>1.61</v>
      </c>
      <c r="AA20" s="9">
        <v>2.96</v>
      </c>
    </row>
    <row r="21" spans="1:27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6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20">
        <f>C21*L19</f>
        <v>979.30000000000007</v>
      </c>
      <c r="M21" s="5">
        <f>C21*M19</f>
        <v>980.84</v>
      </c>
      <c r="N21" s="5">
        <f>C21*N19</f>
        <v>986.0200000000001</v>
      </c>
      <c r="O21" s="5">
        <f>C21*O19</f>
        <v>991.76</v>
      </c>
      <c r="P21" s="5">
        <f>C21*P19</f>
        <v>989.10000000000014</v>
      </c>
      <c r="R21" s="9">
        <v>0.19</v>
      </c>
      <c r="S21" s="9">
        <v>0.41</v>
      </c>
      <c r="T21" s="9">
        <v>0.37</v>
      </c>
      <c r="U21" s="9">
        <v>0.11</v>
      </c>
      <c r="V21" s="9">
        <v>1.67</v>
      </c>
      <c r="W21" s="9">
        <v>1.49</v>
      </c>
      <c r="X21" s="9">
        <v>2.5</v>
      </c>
      <c r="Y21" s="9">
        <v>2.2599999999999998</v>
      </c>
      <c r="Z21" s="9">
        <v>1.61</v>
      </c>
      <c r="AA21" s="9">
        <v>2.96</v>
      </c>
    </row>
    <row r="22" spans="1:27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6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20">
        <f>C22*L19</f>
        <v>1329.05</v>
      </c>
      <c r="M22" s="5">
        <f>C22*M19</f>
        <v>1331.14</v>
      </c>
      <c r="N22" s="5">
        <f>C22*N19</f>
        <v>1338.17</v>
      </c>
      <c r="O22" s="5">
        <f>C22*O19</f>
        <v>1345.96</v>
      </c>
      <c r="P22" s="5">
        <f>C22*P19</f>
        <v>1342.3500000000001</v>
      </c>
      <c r="R22" s="9">
        <v>0.19</v>
      </c>
      <c r="S22" s="9">
        <v>0.41</v>
      </c>
      <c r="T22" s="9">
        <v>0.37</v>
      </c>
      <c r="U22" s="9">
        <v>0.11</v>
      </c>
      <c r="V22" s="9">
        <v>1.67</v>
      </c>
      <c r="W22" s="9">
        <v>1.49</v>
      </c>
      <c r="X22" s="9">
        <v>2.5</v>
      </c>
      <c r="Y22" s="9">
        <v>2.2599999999999998</v>
      </c>
      <c r="Z22" s="9">
        <v>1.61</v>
      </c>
      <c r="AA22" s="9">
        <v>2.96</v>
      </c>
    </row>
    <row r="23" spans="1:27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6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20">
        <f>C23*L19</f>
        <v>3357.6000000000004</v>
      </c>
      <c r="M23" s="5">
        <f>C23*M19</f>
        <v>3362.88</v>
      </c>
      <c r="N23" s="5">
        <f>C23*N19</f>
        <v>3380.6400000000003</v>
      </c>
      <c r="O23" s="5">
        <f>C23*O19</f>
        <v>3400.32</v>
      </c>
      <c r="P23" s="5">
        <f>C23*P19</f>
        <v>3391.2000000000003</v>
      </c>
      <c r="R23" s="9">
        <v>0.19</v>
      </c>
      <c r="S23" s="9">
        <v>0.41</v>
      </c>
      <c r="T23" s="9">
        <v>0.37</v>
      </c>
      <c r="U23" s="9">
        <v>0.11</v>
      </c>
      <c r="V23" s="9">
        <v>1.67</v>
      </c>
      <c r="W23" s="9">
        <v>1.49</v>
      </c>
      <c r="X23" s="9">
        <v>2.5</v>
      </c>
      <c r="Y23" s="9">
        <v>2.2599999999999998</v>
      </c>
      <c r="Z23" s="9">
        <v>1.61</v>
      </c>
      <c r="AA23" s="9">
        <v>2.96</v>
      </c>
    </row>
    <row r="24" spans="1:27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G24-Z24</f>
        <v>62.77000000000001</v>
      </c>
      <c r="I24" s="5">
        <f>H24+Y24</f>
        <v>65.030000000000015</v>
      </c>
      <c r="J24" s="5">
        <f>I24+X24</f>
        <v>67.530000000000015</v>
      </c>
      <c r="K24" s="20">
        <f>J24+W24</f>
        <v>69.02000000000001</v>
      </c>
      <c r="L24" s="20">
        <f>K24+V24</f>
        <v>70.690000000000012</v>
      </c>
      <c r="M24" s="5">
        <f>L24+U23</f>
        <v>70.800000000000011</v>
      </c>
      <c r="N24" s="5">
        <f t="shared" si="2"/>
        <v>71.170000000000016</v>
      </c>
      <c r="O24" s="5">
        <f t="shared" si="3"/>
        <v>71.580000000000013</v>
      </c>
      <c r="P24" s="5">
        <f t="shared" si="4"/>
        <v>71.390000000000015</v>
      </c>
      <c r="R24" s="9">
        <v>0.19</v>
      </c>
      <c r="S24" s="9">
        <v>0.41</v>
      </c>
      <c r="T24" s="9">
        <v>0.37</v>
      </c>
      <c r="U24" s="9">
        <v>0.11</v>
      </c>
      <c r="V24" s="9">
        <v>1.67</v>
      </c>
      <c r="W24" s="9">
        <v>1.49</v>
      </c>
      <c r="X24" s="9">
        <v>2.5</v>
      </c>
      <c r="Y24" s="9">
        <v>2.2599999999999998</v>
      </c>
      <c r="Z24" s="9">
        <v>1.61</v>
      </c>
      <c r="AA24" s="9">
        <v>2.96</v>
      </c>
    </row>
    <row r="25" spans="1:27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20">
        <f>C25*L24</f>
        <v>636.21000000000015</v>
      </c>
      <c r="M25" s="5">
        <f>C25*M24</f>
        <v>637.20000000000005</v>
      </c>
      <c r="N25" s="5">
        <f>C25*N24</f>
        <v>640.5300000000002</v>
      </c>
      <c r="O25" s="5">
        <f>C25*O24</f>
        <v>644.22000000000014</v>
      </c>
      <c r="P25" s="5">
        <f>C25*P24</f>
        <v>642.5100000000001</v>
      </c>
      <c r="R25" s="9">
        <v>0.19</v>
      </c>
      <c r="S25" s="9">
        <v>0.41</v>
      </c>
      <c r="T25" s="9">
        <v>0.37</v>
      </c>
      <c r="U25" s="9">
        <v>0.11</v>
      </c>
      <c r="V25" s="9">
        <v>1.67</v>
      </c>
      <c r="W25" s="9">
        <v>1.49</v>
      </c>
      <c r="X25" s="9">
        <v>2.5</v>
      </c>
      <c r="Y25" s="9">
        <v>2.2599999999999998</v>
      </c>
      <c r="Z25" s="9">
        <v>1.61</v>
      </c>
      <c r="AA25" s="9">
        <v>2.96</v>
      </c>
    </row>
    <row r="26" spans="1:27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7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20">
        <f>C26*L24</f>
        <v>989.6600000000002</v>
      </c>
      <c r="M26" s="5">
        <f>C26*M24</f>
        <v>991.20000000000016</v>
      </c>
      <c r="N26" s="5">
        <f>C26*N24</f>
        <v>996.38000000000022</v>
      </c>
      <c r="O26" s="5">
        <f>C26*O24</f>
        <v>1002.1200000000001</v>
      </c>
      <c r="P26" s="5">
        <f>C26*P24</f>
        <v>999.46000000000026</v>
      </c>
      <c r="R26" s="9">
        <v>0.19</v>
      </c>
      <c r="S26" s="9">
        <v>0.41</v>
      </c>
      <c r="T26" s="9">
        <v>0.37</v>
      </c>
      <c r="U26" s="9">
        <v>0.11</v>
      </c>
      <c r="V26" s="9">
        <v>1.67</v>
      </c>
      <c r="W26" s="9">
        <v>1.49</v>
      </c>
      <c r="X26" s="9">
        <v>2.5</v>
      </c>
      <c r="Y26" s="9">
        <v>2.2599999999999998</v>
      </c>
      <c r="Z26" s="9">
        <v>1.61</v>
      </c>
      <c r="AA26" s="9">
        <v>2.96</v>
      </c>
    </row>
    <row r="27" spans="1:27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7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20">
        <f>C27*L24</f>
        <v>1343.1100000000001</v>
      </c>
      <c r="M27" s="5">
        <f>C27*M24</f>
        <v>1345.2000000000003</v>
      </c>
      <c r="N27" s="5">
        <f>C27*N24</f>
        <v>1352.2300000000002</v>
      </c>
      <c r="O27" s="5">
        <f>C27*O24</f>
        <v>1360.0200000000002</v>
      </c>
      <c r="P27" s="5">
        <f>C27*P24</f>
        <v>1356.4100000000003</v>
      </c>
      <c r="R27" s="9">
        <v>0.19</v>
      </c>
      <c r="S27" s="9">
        <v>0.41</v>
      </c>
      <c r="T27" s="9">
        <v>0.37</v>
      </c>
      <c r="U27" s="9">
        <v>0.11</v>
      </c>
      <c r="V27" s="9">
        <v>1.67</v>
      </c>
      <c r="W27" s="9">
        <v>1.49</v>
      </c>
      <c r="X27" s="9">
        <v>2.5</v>
      </c>
      <c r="Y27" s="9">
        <v>2.2599999999999998</v>
      </c>
      <c r="Z27" s="9">
        <v>1.61</v>
      </c>
      <c r="AA27" s="9">
        <v>2.96</v>
      </c>
    </row>
    <row r="28" spans="1:27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7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20">
        <f>C28*L24</f>
        <v>3393.1200000000008</v>
      </c>
      <c r="M28" s="5">
        <f>C28*M24</f>
        <v>3398.4000000000005</v>
      </c>
      <c r="N28" s="5">
        <f>C28*N24</f>
        <v>3416.1600000000008</v>
      </c>
      <c r="O28" s="5">
        <f>C28*O24</f>
        <v>3435.8400000000006</v>
      </c>
      <c r="P28" s="5">
        <f>C28*P24</f>
        <v>3426.7200000000007</v>
      </c>
      <c r="R28" s="9">
        <v>0.19</v>
      </c>
      <c r="S28" s="9">
        <v>0.41</v>
      </c>
      <c r="T28" s="9">
        <v>0.37</v>
      </c>
      <c r="U28" s="9">
        <v>0.11</v>
      </c>
      <c r="V28" s="9">
        <v>1.67</v>
      </c>
      <c r="W28" s="9">
        <v>1.49</v>
      </c>
      <c r="X28" s="9">
        <v>2.5</v>
      </c>
      <c r="Y28" s="9">
        <v>2.2599999999999998</v>
      </c>
      <c r="Z28" s="9">
        <v>1.61</v>
      </c>
      <c r="AA28" s="9">
        <v>2.96</v>
      </c>
    </row>
    <row r="29" spans="1:27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G29-Z29</f>
        <v>62.830000000000013</v>
      </c>
      <c r="I29" s="5">
        <f>H29+Y30</f>
        <v>65.090000000000018</v>
      </c>
      <c r="J29" s="5">
        <f>I29+X29</f>
        <v>67.590000000000018</v>
      </c>
      <c r="K29" s="20">
        <f>J29+W29</f>
        <v>69.080000000000013</v>
      </c>
      <c r="L29" s="20">
        <f>K29+V29</f>
        <v>70.750000000000014</v>
      </c>
      <c r="M29" s="5">
        <f>L29+U29</f>
        <v>70.860000000000014</v>
      </c>
      <c r="N29" s="5">
        <f t="shared" si="2"/>
        <v>71.230000000000018</v>
      </c>
      <c r="O29" s="5">
        <f t="shared" si="3"/>
        <v>71.640000000000015</v>
      </c>
      <c r="P29" s="5">
        <f t="shared" si="4"/>
        <v>71.450000000000017</v>
      </c>
      <c r="R29" s="9">
        <v>0.19</v>
      </c>
      <c r="S29" s="9">
        <v>0.41</v>
      </c>
      <c r="T29" s="9">
        <v>0.37</v>
      </c>
      <c r="U29" s="9">
        <v>0.11</v>
      </c>
      <c r="V29" s="9">
        <v>1.67</v>
      </c>
      <c r="W29" s="9">
        <v>1.49</v>
      </c>
      <c r="X29" s="9">
        <v>2.5</v>
      </c>
      <c r="Y29" s="9">
        <v>2.2599999999999998</v>
      </c>
      <c r="Z29" s="9">
        <v>1.61</v>
      </c>
      <c r="AA29" s="9">
        <v>2.96</v>
      </c>
    </row>
    <row r="30" spans="1:27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20">
        <f>C30*L29</f>
        <v>636.75000000000011</v>
      </c>
      <c r="M30" s="5">
        <f>C30*M29</f>
        <v>637.74000000000012</v>
      </c>
      <c r="N30" s="5">
        <f>C30*N29</f>
        <v>641.07000000000016</v>
      </c>
      <c r="O30" s="5">
        <f>C30*O29</f>
        <v>644.7600000000001</v>
      </c>
      <c r="P30" s="5">
        <f>C30*P29</f>
        <v>643.05000000000018</v>
      </c>
      <c r="R30" s="9">
        <v>0.19</v>
      </c>
      <c r="S30" s="9">
        <v>0.41</v>
      </c>
      <c r="T30" s="9">
        <v>0.37</v>
      </c>
      <c r="U30" s="9">
        <v>0.11</v>
      </c>
      <c r="V30" s="9">
        <v>1.67</v>
      </c>
      <c r="W30" s="9">
        <v>1.49</v>
      </c>
      <c r="X30" s="9">
        <v>2.5</v>
      </c>
      <c r="Y30" s="9">
        <v>2.2599999999999998</v>
      </c>
      <c r="Z30" s="9">
        <v>1.61</v>
      </c>
      <c r="AA30" s="9">
        <v>2.96</v>
      </c>
    </row>
    <row r="31" spans="1:27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8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20">
        <f>C31*L29</f>
        <v>990.50000000000023</v>
      </c>
      <c r="M31" s="5">
        <f>C31*M29</f>
        <v>992.04000000000019</v>
      </c>
      <c r="N31" s="5">
        <f>C31*N29</f>
        <v>997.22000000000025</v>
      </c>
      <c r="O31" s="5">
        <f>C31*O29</f>
        <v>1002.9600000000003</v>
      </c>
      <c r="P31" s="5">
        <f>C31*P29</f>
        <v>1000.3000000000002</v>
      </c>
      <c r="R31" s="9">
        <v>0.19</v>
      </c>
      <c r="S31" s="9">
        <v>0.41</v>
      </c>
      <c r="T31" s="9">
        <v>0.37</v>
      </c>
      <c r="U31" s="9">
        <v>0.11</v>
      </c>
      <c r="V31" s="9">
        <v>1.67</v>
      </c>
      <c r="W31" s="9">
        <v>1.49</v>
      </c>
      <c r="X31" s="9">
        <v>2.5</v>
      </c>
      <c r="Y31" s="9">
        <v>2.2599999999999998</v>
      </c>
      <c r="Z31" s="9">
        <v>1.61</v>
      </c>
      <c r="AA31" s="9">
        <v>2.96</v>
      </c>
    </row>
    <row r="32" spans="1:27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8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20">
        <f>C32*L29</f>
        <v>1344.2500000000002</v>
      </c>
      <c r="M32" s="5">
        <f>C32*M29</f>
        <v>1346.3400000000001</v>
      </c>
      <c r="N32" s="5">
        <f>C32*N29</f>
        <v>1353.3700000000003</v>
      </c>
      <c r="O32" s="5">
        <f>C32*O29</f>
        <v>1361.1600000000003</v>
      </c>
      <c r="P32" s="5">
        <f>C32*P29</f>
        <v>1357.5500000000004</v>
      </c>
      <c r="R32" s="9">
        <v>0.19</v>
      </c>
      <c r="S32" s="9">
        <v>0.41</v>
      </c>
      <c r="T32" s="9">
        <v>0.37</v>
      </c>
      <c r="U32" s="9">
        <v>0.11</v>
      </c>
      <c r="V32" s="9">
        <v>1.67</v>
      </c>
      <c r="W32" s="9">
        <v>1.49</v>
      </c>
      <c r="X32" s="9">
        <v>2.5</v>
      </c>
      <c r="Y32" s="9">
        <v>2.2599999999999998</v>
      </c>
      <c r="Z32" s="9">
        <v>1.61</v>
      </c>
      <c r="AA32" s="9">
        <v>2.96</v>
      </c>
    </row>
    <row r="33" spans="1:27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8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20">
        <f>C33*L29</f>
        <v>3396.0000000000009</v>
      </c>
      <c r="M33" s="5">
        <f>C33*M29</f>
        <v>3401.2800000000007</v>
      </c>
      <c r="N33" s="5">
        <f>C33*N29</f>
        <v>3419.0400000000009</v>
      </c>
      <c r="O33" s="5">
        <f>C33*O29</f>
        <v>3438.7200000000007</v>
      </c>
      <c r="P33" s="5">
        <f>C33*P29</f>
        <v>3429.6000000000008</v>
      </c>
      <c r="R33" s="9">
        <v>0.19</v>
      </c>
      <c r="S33" s="9">
        <v>0.41</v>
      </c>
      <c r="T33" s="9">
        <v>0.37</v>
      </c>
      <c r="U33" s="9">
        <v>0.11</v>
      </c>
      <c r="V33" s="9">
        <v>1.67</v>
      </c>
      <c r="W33" s="9">
        <v>1.49</v>
      </c>
      <c r="X33" s="9">
        <v>2.5</v>
      </c>
      <c r="Y33" s="9">
        <v>2.2599999999999998</v>
      </c>
      <c r="Z33" s="9">
        <v>1.61</v>
      </c>
      <c r="AA33" s="9">
        <v>2.96</v>
      </c>
    </row>
    <row r="34" spans="1:27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G34-Z34</f>
        <v>62.650000000000006</v>
      </c>
      <c r="I34" s="5">
        <f>H34+Y34</f>
        <v>64.910000000000011</v>
      </c>
      <c r="J34" s="5">
        <f>I34+X34</f>
        <v>67.410000000000011</v>
      </c>
      <c r="K34" s="20">
        <f>J34+W34</f>
        <v>68.900000000000006</v>
      </c>
      <c r="L34" s="20">
        <f>K34+V34</f>
        <v>70.570000000000007</v>
      </c>
      <c r="M34" s="5">
        <f>L34+U34</f>
        <v>70.680000000000007</v>
      </c>
      <c r="N34" s="5">
        <f t="shared" si="2"/>
        <v>71.050000000000011</v>
      </c>
      <c r="O34" s="5">
        <f t="shared" si="3"/>
        <v>71.460000000000008</v>
      </c>
      <c r="P34" s="5">
        <f t="shared" si="4"/>
        <v>71.27000000000001</v>
      </c>
      <c r="R34" s="9">
        <v>0.19</v>
      </c>
      <c r="S34" s="9">
        <v>0.41</v>
      </c>
      <c r="T34" s="9">
        <v>0.37</v>
      </c>
      <c r="U34" s="9">
        <v>0.11</v>
      </c>
      <c r="V34" s="9">
        <v>1.67</v>
      </c>
      <c r="W34" s="9">
        <v>1.49</v>
      </c>
      <c r="X34" s="9">
        <v>2.5</v>
      </c>
      <c r="Y34" s="9">
        <v>2.2599999999999998</v>
      </c>
      <c r="Z34" s="9">
        <v>1.61</v>
      </c>
      <c r="AA34" s="9">
        <v>2.96</v>
      </c>
    </row>
    <row r="35" spans="1:27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20">
        <f>C35*L34</f>
        <v>635.13000000000011</v>
      </c>
      <c r="M35" s="5">
        <f>C35*M34</f>
        <v>636.12000000000012</v>
      </c>
      <c r="N35" s="5">
        <f>C35*N34</f>
        <v>639.45000000000005</v>
      </c>
      <c r="O35" s="5">
        <f>C35*O34</f>
        <v>643.1400000000001</v>
      </c>
      <c r="P35" s="5">
        <f>C35*P34</f>
        <v>641.43000000000006</v>
      </c>
      <c r="R35" s="9">
        <v>0.19</v>
      </c>
      <c r="S35" s="9">
        <v>0.41</v>
      </c>
      <c r="T35" s="9">
        <v>0.37</v>
      </c>
      <c r="U35" s="9">
        <v>0.11</v>
      </c>
      <c r="V35" s="9">
        <v>1.67</v>
      </c>
      <c r="W35" s="9">
        <v>1.49</v>
      </c>
      <c r="X35" s="9">
        <v>2.5</v>
      </c>
      <c r="Y35" s="9">
        <v>2.2599999999999998</v>
      </c>
      <c r="Z35" s="9">
        <v>1.61</v>
      </c>
      <c r="AA35" s="9">
        <v>2.96</v>
      </c>
    </row>
    <row r="36" spans="1:27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9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20">
        <f>C36*L34</f>
        <v>987.98000000000013</v>
      </c>
      <c r="M36" s="5">
        <f>C36*M34</f>
        <v>989.5200000000001</v>
      </c>
      <c r="N36" s="5">
        <f>C36*N34</f>
        <v>994.70000000000016</v>
      </c>
      <c r="O36" s="5">
        <f>C36*O34</f>
        <v>1000.44</v>
      </c>
      <c r="P36" s="5">
        <f>C36*P34</f>
        <v>997.7800000000002</v>
      </c>
      <c r="R36" s="9">
        <v>0.19</v>
      </c>
      <c r="S36" s="9">
        <v>0.41</v>
      </c>
      <c r="T36" s="9">
        <v>0.37</v>
      </c>
      <c r="U36" s="9">
        <v>0.11</v>
      </c>
      <c r="V36" s="9">
        <v>1.67</v>
      </c>
      <c r="W36" s="9">
        <v>1.49</v>
      </c>
      <c r="X36" s="9">
        <v>2.5</v>
      </c>
      <c r="Y36" s="9">
        <v>2.2599999999999998</v>
      </c>
      <c r="Z36" s="9">
        <v>1.61</v>
      </c>
      <c r="AA36" s="9">
        <v>2.96</v>
      </c>
    </row>
    <row r="37" spans="1:27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9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20">
        <f>C37*L34</f>
        <v>1340.8300000000002</v>
      </c>
      <c r="M37" s="5">
        <f>C37*M34</f>
        <v>1342.92</v>
      </c>
      <c r="N37" s="5">
        <f>C37*N34</f>
        <v>1349.9500000000003</v>
      </c>
      <c r="O37" s="5">
        <f>C37*O34</f>
        <v>1357.7400000000002</v>
      </c>
      <c r="P37" s="5">
        <f>C37*P34</f>
        <v>1354.13</v>
      </c>
      <c r="R37" s="9">
        <v>0.19</v>
      </c>
      <c r="S37" s="9">
        <v>0.41</v>
      </c>
      <c r="T37" s="9">
        <v>0.37</v>
      </c>
      <c r="U37" s="9">
        <v>0.11</v>
      </c>
      <c r="V37" s="9">
        <v>1.67</v>
      </c>
      <c r="W37" s="9">
        <v>1.49</v>
      </c>
      <c r="X37" s="9">
        <v>2.5</v>
      </c>
      <c r="Y37" s="9">
        <v>2.2599999999999998</v>
      </c>
      <c r="Z37" s="9">
        <v>1.61</v>
      </c>
      <c r="AA37" s="9">
        <v>2.96</v>
      </c>
    </row>
    <row r="38" spans="1:27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9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20">
        <f>C38*L34</f>
        <v>3387.3600000000006</v>
      </c>
      <c r="M38" s="5">
        <f>C38*M34</f>
        <v>3392.6400000000003</v>
      </c>
      <c r="N38" s="5">
        <f>C38*N34</f>
        <v>3410.4000000000005</v>
      </c>
      <c r="O38" s="5">
        <f>C38*O34</f>
        <v>3430.0800000000004</v>
      </c>
      <c r="P38" s="5">
        <f>C38*P34</f>
        <v>3420.9600000000005</v>
      </c>
      <c r="R38" s="9">
        <v>0.19</v>
      </c>
      <c r="S38" s="9">
        <v>0.41</v>
      </c>
      <c r="T38" s="9">
        <v>0.37</v>
      </c>
      <c r="U38" s="9">
        <v>0.11</v>
      </c>
      <c r="V38" s="9">
        <v>1.67</v>
      </c>
      <c r="W38" s="9">
        <v>1.49</v>
      </c>
      <c r="X38" s="9">
        <v>2.5</v>
      </c>
      <c r="Y38" s="9">
        <v>2.2599999999999998</v>
      </c>
      <c r="Z38" s="9">
        <v>1.61</v>
      </c>
      <c r="AA38" s="9">
        <v>2.96</v>
      </c>
    </row>
    <row r="39" spans="1:27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G39-Z39</f>
        <v>62.640000000000015</v>
      </c>
      <c r="I39" s="5">
        <f>H39+Y39</f>
        <v>64.90000000000002</v>
      </c>
      <c r="J39" s="5">
        <f>I39+X39</f>
        <v>67.40000000000002</v>
      </c>
      <c r="K39" s="20">
        <f>J39+W39</f>
        <v>68.890000000000015</v>
      </c>
      <c r="L39" s="20">
        <f>K39+V39</f>
        <v>70.560000000000016</v>
      </c>
      <c r="M39" s="5">
        <f>L39+U39</f>
        <v>70.670000000000016</v>
      </c>
      <c r="N39" s="5">
        <f t="shared" si="2"/>
        <v>71.04000000000002</v>
      </c>
      <c r="O39" s="5">
        <f t="shared" si="3"/>
        <v>71.450000000000017</v>
      </c>
      <c r="P39" s="5">
        <f t="shared" si="4"/>
        <v>71.260000000000019</v>
      </c>
      <c r="R39" s="9">
        <v>0.19</v>
      </c>
      <c r="S39" s="9">
        <v>0.41</v>
      </c>
      <c r="T39" s="9">
        <v>0.37</v>
      </c>
      <c r="U39" s="9">
        <v>0.11</v>
      </c>
      <c r="V39" s="9">
        <v>1.67</v>
      </c>
      <c r="W39" s="9">
        <v>1.49</v>
      </c>
      <c r="X39" s="9">
        <v>2.5</v>
      </c>
      <c r="Y39" s="9">
        <v>2.2599999999999998</v>
      </c>
      <c r="Z39" s="9">
        <v>1.61</v>
      </c>
      <c r="AA39" s="9">
        <v>2.96</v>
      </c>
    </row>
    <row r="40" spans="1:27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20">
        <f>C40*L39</f>
        <v>635.04000000000019</v>
      </c>
      <c r="M40" s="5">
        <f>C40*M39</f>
        <v>636.0300000000002</v>
      </c>
      <c r="N40" s="5">
        <f>C40*N39</f>
        <v>639.36000000000013</v>
      </c>
      <c r="O40" s="5">
        <f>C40*O39</f>
        <v>643.05000000000018</v>
      </c>
      <c r="P40" s="5">
        <f>C40*P39</f>
        <v>641.34000000000015</v>
      </c>
      <c r="R40" s="9">
        <v>0.19</v>
      </c>
      <c r="S40" s="9">
        <v>0.41</v>
      </c>
      <c r="T40" s="9">
        <v>0.37</v>
      </c>
      <c r="U40" s="9">
        <v>0.11</v>
      </c>
      <c r="V40" s="9">
        <v>1.67</v>
      </c>
      <c r="W40" s="9">
        <v>1.49</v>
      </c>
      <c r="X40" s="9">
        <v>2.5</v>
      </c>
      <c r="Y40" s="9">
        <v>2.2599999999999998</v>
      </c>
      <c r="Z40" s="9">
        <v>1.61</v>
      </c>
      <c r="AA40" s="9">
        <v>2.96</v>
      </c>
    </row>
    <row r="41" spans="1:27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10">C41*$F$39</f>
        <v>940.94</v>
      </c>
      <c r="G41" s="5">
        <f t="shared" ref="G41:G72" si="11">F41-AA41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20">
        <f>C41*L39</f>
        <v>987.84000000000026</v>
      </c>
      <c r="M41" s="5">
        <f>C41*M39</f>
        <v>989.38000000000022</v>
      </c>
      <c r="N41" s="5">
        <f>C41*N39</f>
        <v>994.56000000000029</v>
      </c>
      <c r="O41" s="5">
        <f>C41*O39</f>
        <v>1000.3000000000002</v>
      </c>
      <c r="P41" s="5">
        <f>C41*P39</f>
        <v>997.64000000000033</v>
      </c>
      <c r="R41" s="9">
        <v>0.19</v>
      </c>
      <c r="S41" s="9">
        <v>0.41</v>
      </c>
      <c r="T41" s="9">
        <v>0.37</v>
      </c>
      <c r="U41" s="9">
        <v>0.11</v>
      </c>
      <c r="V41" s="9">
        <v>1.67</v>
      </c>
      <c r="W41" s="9">
        <v>1.49</v>
      </c>
      <c r="X41" s="9">
        <v>2.5</v>
      </c>
      <c r="Y41" s="9">
        <v>2.2599999999999998</v>
      </c>
      <c r="Z41" s="9">
        <v>1.61</v>
      </c>
      <c r="AA41" s="9">
        <v>2.96</v>
      </c>
    </row>
    <row r="42" spans="1:27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10"/>
        <v>1276.9900000000002</v>
      </c>
      <c r="G42" s="5">
        <f t="shared" si="11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20">
        <f>C42*L39</f>
        <v>1340.6400000000003</v>
      </c>
      <c r="M42" s="5">
        <f>C42*M39</f>
        <v>1342.7300000000002</v>
      </c>
      <c r="N42" s="5">
        <f>C42*N39</f>
        <v>1349.7600000000004</v>
      </c>
      <c r="O42" s="5">
        <f>C42*O39</f>
        <v>1357.5500000000004</v>
      </c>
      <c r="P42" s="5">
        <f>C42*P39</f>
        <v>1353.9400000000003</v>
      </c>
      <c r="R42" s="9">
        <v>0.19</v>
      </c>
      <c r="S42" s="9">
        <v>0.41</v>
      </c>
      <c r="T42" s="9">
        <v>0.37</v>
      </c>
      <c r="U42" s="9">
        <v>0.11</v>
      </c>
      <c r="V42" s="9">
        <v>1.67</v>
      </c>
      <c r="W42" s="9">
        <v>1.49</v>
      </c>
      <c r="X42" s="9">
        <v>2.5</v>
      </c>
      <c r="Y42" s="9">
        <v>2.2599999999999998</v>
      </c>
      <c r="Z42" s="9">
        <v>1.61</v>
      </c>
      <c r="AA42" s="9">
        <v>2.96</v>
      </c>
    </row>
    <row r="43" spans="1:27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10"/>
        <v>3226.0800000000004</v>
      </c>
      <c r="G43" s="5">
        <f t="shared" si="11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20">
        <f>C43*L39</f>
        <v>3386.880000000001</v>
      </c>
      <c r="M43" s="5">
        <f>C43*M39</f>
        <v>3392.1600000000008</v>
      </c>
      <c r="N43" s="5">
        <f>C43*N39</f>
        <v>3409.920000000001</v>
      </c>
      <c r="O43" s="5">
        <f>C43*O39</f>
        <v>3429.6000000000008</v>
      </c>
      <c r="P43" s="5">
        <f>C43*P39</f>
        <v>3420.4800000000009</v>
      </c>
      <c r="R43" s="9">
        <v>0.19</v>
      </c>
      <c r="S43" s="9">
        <v>0.41</v>
      </c>
      <c r="T43" s="9">
        <v>0.37</v>
      </c>
      <c r="U43" s="9">
        <v>0.11</v>
      </c>
      <c r="V43" s="9">
        <v>1.67</v>
      </c>
      <c r="W43" s="9">
        <v>1.49</v>
      </c>
      <c r="X43" s="9">
        <v>2.5</v>
      </c>
      <c r="Y43" s="9">
        <v>2.2599999999999998</v>
      </c>
      <c r="Z43" s="9">
        <v>1.61</v>
      </c>
      <c r="AA43" s="9">
        <v>2.96</v>
      </c>
    </row>
    <row r="44" spans="1:27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11"/>
        <v>64.910000000000011</v>
      </c>
      <c r="H44" s="5">
        <f>G44-Z44</f>
        <v>63.300000000000011</v>
      </c>
      <c r="I44" s="5">
        <f>H44+Y44</f>
        <v>65.560000000000016</v>
      </c>
      <c r="J44" s="5">
        <f>I44+X44</f>
        <v>68.060000000000016</v>
      </c>
      <c r="K44" s="20">
        <f>J44+W44</f>
        <v>69.550000000000011</v>
      </c>
      <c r="L44" s="20">
        <f>K44+V44</f>
        <v>71.220000000000013</v>
      </c>
      <c r="M44" s="5">
        <f>L44+U44</f>
        <v>71.330000000000013</v>
      </c>
      <c r="N44" s="5">
        <f t="shared" si="2"/>
        <v>71.700000000000017</v>
      </c>
      <c r="O44" s="5">
        <f t="shared" si="3"/>
        <v>72.110000000000014</v>
      </c>
      <c r="P44" s="5">
        <f t="shared" si="4"/>
        <v>71.920000000000016</v>
      </c>
      <c r="R44" s="9">
        <v>0.19</v>
      </c>
      <c r="S44" s="9">
        <v>0.41</v>
      </c>
      <c r="T44" s="9">
        <v>0.37</v>
      </c>
      <c r="U44" s="9">
        <v>0.11</v>
      </c>
      <c r="V44" s="9">
        <v>1.67</v>
      </c>
      <c r="W44" s="9">
        <v>1.49</v>
      </c>
      <c r="X44" s="9">
        <v>2.5</v>
      </c>
      <c r="Y44" s="9">
        <v>2.2599999999999998</v>
      </c>
      <c r="Z44" s="9">
        <v>1.61</v>
      </c>
      <c r="AA44" s="9">
        <v>2.96</v>
      </c>
    </row>
    <row r="45" spans="1:27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11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20">
        <f>C45*L44</f>
        <v>640.98000000000013</v>
      </c>
      <c r="M45" s="5">
        <f>C45*M44</f>
        <v>641.97000000000014</v>
      </c>
      <c r="N45" s="5">
        <f>C45*N44</f>
        <v>645.30000000000018</v>
      </c>
      <c r="O45" s="5">
        <f>C45*O44</f>
        <v>648.99000000000012</v>
      </c>
      <c r="P45" s="5">
        <f>C45*P44</f>
        <v>647.2800000000002</v>
      </c>
      <c r="R45" s="9">
        <v>0.19</v>
      </c>
      <c r="S45" s="9">
        <v>0.41</v>
      </c>
      <c r="T45" s="9">
        <v>0.37</v>
      </c>
      <c r="U45" s="9">
        <v>0.11</v>
      </c>
      <c r="V45" s="9">
        <v>1.67</v>
      </c>
      <c r="W45" s="9">
        <v>1.49</v>
      </c>
      <c r="X45" s="9">
        <v>2.5</v>
      </c>
      <c r="Y45" s="9">
        <v>2.2599999999999998</v>
      </c>
      <c r="Z45" s="9">
        <v>1.61</v>
      </c>
      <c r="AA45" s="9">
        <v>2.96</v>
      </c>
    </row>
    <row r="46" spans="1:27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2">C46*$F$44</f>
        <v>950.18000000000006</v>
      </c>
      <c r="G46" s="5">
        <f t="shared" si="11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20">
        <f>C46*L44</f>
        <v>997.08000000000015</v>
      </c>
      <c r="M46" s="5">
        <f>C46*M44</f>
        <v>998.62000000000012</v>
      </c>
      <c r="N46" s="5">
        <f>C46*N44</f>
        <v>1003.8000000000002</v>
      </c>
      <c r="O46" s="5">
        <f>C46*O44</f>
        <v>1009.5400000000002</v>
      </c>
      <c r="P46" s="5">
        <f>C46*P44</f>
        <v>1006.8800000000002</v>
      </c>
      <c r="R46" s="9">
        <v>0.19</v>
      </c>
      <c r="S46" s="9">
        <v>0.41</v>
      </c>
      <c r="T46" s="9">
        <v>0.37</v>
      </c>
      <c r="U46" s="9">
        <v>0.11</v>
      </c>
      <c r="V46" s="9">
        <v>1.67</v>
      </c>
      <c r="W46" s="9">
        <v>1.49</v>
      </c>
      <c r="X46" s="9">
        <v>2.5</v>
      </c>
      <c r="Y46" s="9">
        <v>2.2599999999999998</v>
      </c>
      <c r="Z46" s="9">
        <v>1.61</v>
      </c>
      <c r="AA46" s="9">
        <v>2.96</v>
      </c>
    </row>
    <row r="47" spans="1:27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2"/>
        <v>1289.5300000000002</v>
      </c>
      <c r="G47" s="5">
        <f t="shared" si="11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20">
        <f>C47*L44</f>
        <v>1353.1800000000003</v>
      </c>
      <c r="M47" s="5">
        <f>C47*M44</f>
        <v>1355.2700000000002</v>
      </c>
      <c r="N47" s="5">
        <f>C47*N44</f>
        <v>1362.3000000000004</v>
      </c>
      <c r="O47" s="5">
        <f>C47*O44</f>
        <v>1370.0900000000001</v>
      </c>
      <c r="P47" s="5">
        <f>C47*P44</f>
        <v>1366.4800000000002</v>
      </c>
      <c r="R47" s="9">
        <v>0.19</v>
      </c>
      <c r="S47" s="9">
        <v>0.41</v>
      </c>
      <c r="T47" s="9">
        <v>0.37</v>
      </c>
      <c r="U47" s="9">
        <v>0.11</v>
      </c>
      <c r="V47" s="9">
        <v>1.67</v>
      </c>
      <c r="W47" s="9">
        <v>1.49</v>
      </c>
      <c r="X47" s="9">
        <v>2.5</v>
      </c>
      <c r="Y47" s="9">
        <v>2.2599999999999998</v>
      </c>
      <c r="Z47" s="9">
        <v>1.61</v>
      </c>
      <c r="AA47" s="9">
        <v>2.96</v>
      </c>
    </row>
    <row r="48" spans="1:27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2"/>
        <v>3257.76</v>
      </c>
      <c r="G48" s="5">
        <f t="shared" si="11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20">
        <f>C48*L44</f>
        <v>3418.5600000000004</v>
      </c>
      <c r="M48" s="5">
        <f>C48*M44</f>
        <v>3423.8400000000006</v>
      </c>
      <c r="N48" s="5">
        <f>C48*N44</f>
        <v>3441.6000000000008</v>
      </c>
      <c r="O48" s="5">
        <f>C48*O44</f>
        <v>3461.2800000000007</v>
      </c>
      <c r="P48" s="5">
        <f>C48*P44</f>
        <v>3452.1600000000008</v>
      </c>
      <c r="R48" s="9">
        <v>0.19</v>
      </c>
      <c r="S48" s="9">
        <v>0.41</v>
      </c>
      <c r="T48" s="9">
        <v>0.37</v>
      </c>
      <c r="U48" s="9">
        <v>0.11</v>
      </c>
      <c r="V48" s="9">
        <v>1.67</v>
      </c>
      <c r="W48" s="9">
        <v>1.49</v>
      </c>
      <c r="X48" s="9">
        <v>2.5</v>
      </c>
      <c r="Y48" s="9">
        <v>2.2599999999999998</v>
      </c>
      <c r="Z48" s="9">
        <v>1.61</v>
      </c>
      <c r="AA48" s="9">
        <v>2.96</v>
      </c>
    </row>
    <row r="49" spans="1:27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11"/>
        <v>64.780000000000015</v>
      </c>
      <c r="H49" s="5">
        <f>G49-Z49</f>
        <v>63.170000000000016</v>
      </c>
      <c r="I49" s="5">
        <f>H49+Y49</f>
        <v>65.430000000000021</v>
      </c>
      <c r="J49" s="5">
        <f>I49+X49</f>
        <v>67.930000000000021</v>
      </c>
      <c r="K49" s="20">
        <f>J49+W49</f>
        <v>69.420000000000016</v>
      </c>
      <c r="L49" s="20">
        <f>K49+V49</f>
        <v>71.090000000000018</v>
      </c>
      <c r="M49" s="5">
        <f>L49+U49</f>
        <v>71.200000000000017</v>
      </c>
      <c r="N49" s="5">
        <f t="shared" si="2"/>
        <v>71.570000000000022</v>
      </c>
      <c r="O49" s="5">
        <f t="shared" si="3"/>
        <v>71.980000000000018</v>
      </c>
      <c r="P49" s="5">
        <f t="shared" si="4"/>
        <v>71.79000000000002</v>
      </c>
      <c r="R49" s="9">
        <v>0.19</v>
      </c>
      <c r="S49" s="9">
        <v>0.41</v>
      </c>
      <c r="T49" s="9">
        <v>0.37</v>
      </c>
      <c r="U49" s="9">
        <v>0.11</v>
      </c>
      <c r="V49" s="9">
        <v>1.67</v>
      </c>
      <c r="W49" s="9">
        <v>1.49</v>
      </c>
      <c r="X49" s="9">
        <v>2.5</v>
      </c>
      <c r="Y49" s="9">
        <v>2.2599999999999998</v>
      </c>
      <c r="Z49" s="9">
        <v>1.61</v>
      </c>
      <c r="AA49" s="9">
        <v>2.96</v>
      </c>
    </row>
    <row r="50" spans="1:27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11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20">
        <f>C50*L49</f>
        <v>639.81000000000017</v>
      </c>
      <c r="M50" s="5">
        <f>C50*M49</f>
        <v>640.80000000000018</v>
      </c>
      <c r="N50" s="5">
        <f>C50*N49</f>
        <v>644.13000000000022</v>
      </c>
      <c r="O50" s="5">
        <f>C50*O49</f>
        <v>647.82000000000016</v>
      </c>
      <c r="P50" s="5">
        <f>C50*P49</f>
        <v>646.11000000000013</v>
      </c>
      <c r="R50" s="9">
        <v>0.19</v>
      </c>
      <c r="S50" s="9">
        <v>0.41</v>
      </c>
      <c r="T50" s="9">
        <v>0.37</v>
      </c>
      <c r="U50" s="9">
        <v>0.11</v>
      </c>
      <c r="V50" s="9">
        <v>1.67</v>
      </c>
      <c r="W50" s="9">
        <v>1.49</v>
      </c>
      <c r="X50" s="9">
        <v>2.5</v>
      </c>
      <c r="Y50" s="9">
        <v>2.2599999999999998</v>
      </c>
      <c r="Z50" s="9">
        <v>1.61</v>
      </c>
      <c r="AA50" s="9">
        <v>2.96</v>
      </c>
    </row>
    <row r="51" spans="1:27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3">C51*$F$49</f>
        <v>948.36000000000013</v>
      </c>
      <c r="G51" s="5">
        <f t="shared" si="11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20">
        <f>C51*L49</f>
        <v>995.26000000000022</v>
      </c>
      <c r="M51" s="5">
        <f>C51*M49</f>
        <v>996.80000000000018</v>
      </c>
      <c r="N51" s="5">
        <f>C51*N49</f>
        <v>1001.9800000000002</v>
      </c>
      <c r="O51" s="5">
        <f>C51*O49</f>
        <v>1007.7200000000003</v>
      </c>
      <c r="P51" s="5">
        <f>C51*P49</f>
        <v>1005.0600000000003</v>
      </c>
      <c r="R51" s="9">
        <v>0.19</v>
      </c>
      <c r="S51" s="9">
        <v>0.41</v>
      </c>
      <c r="T51" s="9">
        <v>0.37</v>
      </c>
      <c r="U51" s="9">
        <v>0.11</v>
      </c>
      <c r="V51" s="9">
        <v>1.67</v>
      </c>
      <c r="W51" s="9">
        <v>1.49</v>
      </c>
      <c r="X51" s="9">
        <v>2.5</v>
      </c>
      <c r="Y51" s="9">
        <v>2.2599999999999998</v>
      </c>
      <c r="Z51" s="9">
        <v>1.61</v>
      </c>
      <c r="AA51" s="9">
        <v>2.96</v>
      </c>
    </row>
    <row r="52" spans="1:27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3"/>
        <v>1287.0600000000002</v>
      </c>
      <c r="G52" s="5">
        <f t="shared" si="11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20">
        <f>C52*L49</f>
        <v>1350.7100000000003</v>
      </c>
      <c r="M52" s="5">
        <f>C52*M49</f>
        <v>1352.8000000000004</v>
      </c>
      <c r="N52" s="5">
        <f>C52*N49</f>
        <v>1359.8300000000004</v>
      </c>
      <c r="O52" s="5">
        <f>C52*O49</f>
        <v>1367.6200000000003</v>
      </c>
      <c r="P52" s="5">
        <f>C52*P49</f>
        <v>1364.0100000000004</v>
      </c>
      <c r="R52" s="9">
        <v>0.19</v>
      </c>
      <c r="S52" s="9">
        <v>0.41</v>
      </c>
      <c r="T52" s="9">
        <v>0.37</v>
      </c>
      <c r="U52" s="9">
        <v>0.11</v>
      </c>
      <c r="V52" s="9">
        <v>1.67</v>
      </c>
      <c r="W52" s="9">
        <v>1.49</v>
      </c>
      <c r="X52" s="9">
        <v>2.5</v>
      </c>
      <c r="Y52" s="9">
        <v>2.2599999999999998</v>
      </c>
      <c r="Z52" s="9">
        <v>1.61</v>
      </c>
      <c r="AA52" s="9">
        <v>2.96</v>
      </c>
    </row>
    <row r="53" spans="1:27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3"/>
        <v>3251.5200000000004</v>
      </c>
      <c r="G53" s="5">
        <f t="shared" si="11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20">
        <f>C53*L49</f>
        <v>3412.3200000000006</v>
      </c>
      <c r="M53" s="5">
        <f>C53*M49</f>
        <v>3417.6000000000008</v>
      </c>
      <c r="N53" s="5">
        <f>C53*N49</f>
        <v>3435.360000000001</v>
      </c>
      <c r="O53" s="5">
        <f>C53*O49</f>
        <v>3455.0400000000009</v>
      </c>
      <c r="P53" s="5">
        <f>C53*P49</f>
        <v>3445.920000000001</v>
      </c>
      <c r="R53" s="9">
        <v>0.19</v>
      </c>
      <c r="S53" s="9">
        <v>0.41</v>
      </c>
      <c r="T53" s="9">
        <v>0.37</v>
      </c>
      <c r="U53" s="9">
        <v>0.11</v>
      </c>
      <c r="V53" s="9">
        <v>1.67</v>
      </c>
      <c r="W53" s="9">
        <v>1.49</v>
      </c>
      <c r="X53" s="9">
        <v>2.5</v>
      </c>
      <c r="Y53" s="9">
        <v>2.2599999999999998</v>
      </c>
      <c r="Z53" s="9">
        <v>1.61</v>
      </c>
      <c r="AA53" s="9">
        <v>2.96</v>
      </c>
    </row>
    <row r="54" spans="1:27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11"/>
        <v>29.619999999999997</v>
      </c>
      <c r="H54" s="5">
        <f>G54-Z54</f>
        <v>28.009999999999998</v>
      </c>
      <c r="I54" s="5">
        <f>H54+Y54</f>
        <v>30.269999999999996</v>
      </c>
      <c r="J54" s="5">
        <f>I54+X54</f>
        <v>32.769999999999996</v>
      </c>
      <c r="K54" s="20">
        <f>J54+W54</f>
        <v>34.26</v>
      </c>
      <c r="L54" s="20">
        <f>K54+V54</f>
        <v>35.93</v>
      </c>
      <c r="M54" s="5">
        <f>L54+U54</f>
        <v>36.04</v>
      </c>
      <c r="N54" s="5">
        <f t="shared" si="2"/>
        <v>36.409999999999997</v>
      </c>
      <c r="O54" s="5">
        <f t="shared" si="3"/>
        <v>36.819999999999993</v>
      </c>
      <c r="P54" s="5">
        <f t="shared" si="4"/>
        <v>36.629999999999995</v>
      </c>
      <c r="R54" s="9">
        <v>0.19</v>
      </c>
      <c r="S54" s="9">
        <v>0.41</v>
      </c>
      <c r="T54" s="9">
        <v>0.37</v>
      </c>
      <c r="U54" s="9">
        <v>0.11</v>
      </c>
      <c r="V54" s="9">
        <v>1.67</v>
      </c>
      <c r="W54" s="9">
        <v>1.49</v>
      </c>
      <c r="X54" s="9">
        <v>2.5</v>
      </c>
      <c r="Y54" s="9">
        <v>2.2599999999999998</v>
      </c>
      <c r="Z54" s="9">
        <v>1.61</v>
      </c>
      <c r="AA54" s="9">
        <v>2.96</v>
      </c>
    </row>
    <row r="55" spans="1:27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11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20">
        <f>C55*L54</f>
        <v>323.37</v>
      </c>
      <c r="M55" s="5">
        <f>C55*M54</f>
        <v>324.36</v>
      </c>
      <c r="N55" s="5">
        <f>C55*N54</f>
        <v>327.68999999999994</v>
      </c>
      <c r="O55" s="5">
        <f>C55*O54</f>
        <v>331.37999999999994</v>
      </c>
      <c r="P55" s="5">
        <f>C55*P54</f>
        <v>329.66999999999996</v>
      </c>
      <c r="R55" s="9">
        <v>0.19</v>
      </c>
      <c r="S55" s="9">
        <v>0.41</v>
      </c>
      <c r="T55" s="9">
        <v>0.37</v>
      </c>
      <c r="U55" s="9">
        <v>0.11</v>
      </c>
      <c r="V55" s="9">
        <v>1.67</v>
      </c>
      <c r="W55" s="9">
        <v>1.49</v>
      </c>
      <c r="X55" s="9">
        <v>2.5</v>
      </c>
      <c r="Y55" s="9">
        <v>2.2599999999999998</v>
      </c>
      <c r="Z55" s="9">
        <v>1.61</v>
      </c>
      <c r="AA55" s="9">
        <v>2.96</v>
      </c>
    </row>
    <row r="56" spans="1:27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4">C56*$F$54</f>
        <v>456.12</v>
      </c>
      <c r="G56" s="5">
        <f t="shared" si="11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20">
        <f>C56*L54</f>
        <v>503.02</v>
      </c>
      <c r="M56" s="5">
        <f>C56*M54</f>
        <v>504.56</v>
      </c>
      <c r="N56" s="5">
        <f>C56*N54</f>
        <v>509.73999999999995</v>
      </c>
      <c r="O56" s="5">
        <f>C56*O54</f>
        <v>515.4799999999999</v>
      </c>
      <c r="P56" s="5">
        <f>C56*P54</f>
        <v>512.81999999999994</v>
      </c>
      <c r="R56" s="9">
        <v>0.19</v>
      </c>
      <c r="S56" s="9">
        <v>0.41</v>
      </c>
      <c r="T56" s="9">
        <v>0.37</v>
      </c>
      <c r="U56" s="9">
        <v>0.11</v>
      </c>
      <c r="V56" s="9">
        <v>1.67</v>
      </c>
      <c r="W56" s="9">
        <v>1.49</v>
      </c>
      <c r="X56" s="9">
        <v>2.5</v>
      </c>
      <c r="Y56" s="9">
        <v>2.2599999999999998</v>
      </c>
      <c r="Z56" s="9">
        <v>1.61</v>
      </c>
      <c r="AA56" s="9">
        <v>2.96</v>
      </c>
    </row>
    <row r="57" spans="1:27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4"/>
        <v>619.02</v>
      </c>
      <c r="G57" s="5">
        <f t="shared" si="11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20">
        <f>C57*L54</f>
        <v>682.67</v>
      </c>
      <c r="M57" s="5">
        <f>C57*M54</f>
        <v>684.76</v>
      </c>
      <c r="N57" s="5">
        <f>C57*N54</f>
        <v>691.79</v>
      </c>
      <c r="O57" s="5">
        <f>C57*O54</f>
        <v>699.57999999999993</v>
      </c>
      <c r="P57" s="5">
        <f>C57*P54</f>
        <v>695.96999999999991</v>
      </c>
      <c r="R57" s="9">
        <v>0.19</v>
      </c>
      <c r="S57" s="9">
        <v>0.41</v>
      </c>
      <c r="T57" s="9">
        <v>0.37</v>
      </c>
      <c r="U57" s="9">
        <v>0.11</v>
      </c>
      <c r="V57" s="9">
        <v>1.67</v>
      </c>
      <c r="W57" s="9">
        <v>1.49</v>
      </c>
      <c r="X57" s="9">
        <v>2.5</v>
      </c>
      <c r="Y57" s="9">
        <v>2.2599999999999998</v>
      </c>
      <c r="Z57" s="9">
        <v>1.61</v>
      </c>
      <c r="AA57" s="9">
        <v>2.96</v>
      </c>
    </row>
    <row r="58" spans="1:27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4"/>
        <v>1563.84</v>
      </c>
      <c r="G58" s="5">
        <f t="shared" si="11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20">
        <f>C58*L54</f>
        <v>1724.6399999999999</v>
      </c>
      <c r="M58" s="5">
        <f>C58*M54</f>
        <v>1729.92</v>
      </c>
      <c r="N58" s="5">
        <f>C58*N54</f>
        <v>1747.6799999999998</v>
      </c>
      <c r="O58" s="5">
        <f>C58*O54</f>
        <v>1767.3599999999997</v>
      </c>
      <c r="P58" s="5">
        <f>C58*P54</f>
        <v>1758.2399999999998</v>
      </c>
      <c r="R58" s="9">
        <v>0.19</v>
      </c>
      <c r="S58" s="9">
        <v>0.41</v>
      </c>
      <c r="T58" s="9">
        <v>0.37</v>
      </c>
      <c r="U58" s="9">
        <v>0.11</v>
      </c>
      <c r="V58" s="9">
        <v>1.67</v>
      </c>
      <c r="W58" s="9">
        <v>1.49</v>
      </c>
      <c r="X58" s="9">
        <v>2.5</v>
      </c>
      <c r="Y58" s="9">
        <v>2.2599999999999998</v>
      </c>
      <c r="Z58" s="9">
        <v>1.61</v>
      </c>
      <c r="AA58" s="9">
        <v>2.96</v>
      </c>
    </row>
    <row r="59" spans="1:27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11"/>
        <v>27.029999999999998</v>
      </c>
      <c r="H59" s="5">
        <f>G59-Z59</f>
        <v>25.419999999999998</v>
      </c>
      <c r="I59" s="5">
        <f>H59+Y59</f>
        <v>27.68</v>
      </c>
      <c r="J59" s="5">
        <f>I59+X59</f>
        <v>30.18</v>
      </c>
      <c r="K59" s="20">
        <f>J59+W59</f>
        <v>31.669999999999998</v>
      </c>
      <c r="L59" s="20">
        <f>K59+V59</f>
        <v>33.339999999999996</v>
      </c>
      <c r="M59" s="5">
        <f>L59+M54</f>
        <v>69.38</v>
      </c>
      <c r="N59" s="5">
        <f t="shared" si="2"/>
        <v>69.75</v>
      </c>
      <c r="O59" s="5">
        <f t="shared" si="3"/>
        <v>70.16</v>
      </c>
      <c r="P59" s="5">
        <f t="shared" si="4"/>
        <v>69.97</v>
      </c>
      <c r="R59" s="9">
        <v>0.19</v>
      </c>
      <c r="S59" s="9">
        <v>0.41</v>
      </c>
      <c r="T59" s="9">
        <v>0.37</v>
      </c>
      <c r="U59" s="9">
        <v>0.11</v>
      </c>
      <c r="V59" s="9">
        <v>1.67</v>
      </c>
      <c r="W59" s="9">
        <v>1.49</v>
      </c>
      <c r="X59" s="9">
        <v>2.5</v>
      </c>
      <c r="Y59" s="9">
        <v>2.2599999999999998</v>
      </c>
      <c r="Z59" s="9">
        <v>1.61</v>
      </c>
      <c r="AA59" s="9">
        <v>2.96</v>
      </c>
    </row>
    <row r="60" spans="1:27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11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20">
        <f>C60*L59</f>
        <v>300.05999999999995</v>
      </c>
      <c r="M60" s="5">
        <f>C60*M59</f>
        <v>624.41999999999996</v>
      </c>
      <c r="N60" s="5">
        <f>C60*N59</f>
        <v>627.75</v>
      </c>
      <c r="O60" s="5">
        <f>C60*O59</f>
        <v>631.43999999999994</v>
      </c>
      <c r="P60" s="5">
        <f>C60*P59</f>
        <v>629.73</v>
      </c>
      <c r="R60" s="9">
        <v>0.19</v>
      </c>
      <c r="S60" s="9">
        <v>0.41</v>
      </c>
      <c r="T60" s="9">
        <v>0.37</v>
      </c>
      <c r="U60" s="9">
        <v>0.11</v>
      </c>
      <c r="V60" s="9">
        <v>1.67</v>
      </c>
      <c r="W60" s="9">
        <v>1.49</v>
      </c>
      <c r="X60" s="9">
        <v>2.5</v>
      </c>
      <c r="Y60" s="9">
        <v>2.2599999999999998</v>
      </c>
      <c r="Z60" s="9">
        <v>1.61</v>
      </c>
      <c r="AA60" s="9">
        <v>2.96</v>
      </c>
    </row>
    <row r="61" spans="1:27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5">C61*$F$59</f>
        <v>419.85999999999996</v>
      </c>
      <c r="G61" s="5">
        <f t="shared" si="11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20">
        <f>C61*L59</f>
        <v>466.75999999999993</v>
      </c>
      <c r="M61" s="5">
        <f>C61*M59</f>
        <v>971.31999999999994</v>
      </c>
      <c r="N61" s="5">
        <f>C61*N59</f>
        <v>976.5</v>
      </c>
      <c r="O61" s="5">
        <f>C61*O59</f>
        <v>982.24</v>
      </c>
      <c r="P61" s="5">
        <f>C61*P59</f>
        <v>979.57999999999993</v>
      </c>
      <c r="R61" s="9">
        <v>0.19</v>
      </c>
      <c r="S61" s="9">
        <v>0.41</v>
      </c>
      <c r="T61" s="9">
        <v>0.37</v>
      </c>
      <c r="U61" s="9">
        <v>0.11</v>
      </c>
      <c r="V61" s="9">
        <v>1.67</v>
      </c>
      <c r="W61" s="9">
        <v>1.49</v>
      </c>
      <c r="X61" s="9">
        <v>2.5</v>
      </c>
      <c r="Y61" s="9">
        <v>2.2599999999999998</v>
      </c>
      <c r="Z61" s="9">
        <v>1.61</v>
      </c>
      <c r="AA61" s="9">
        <v>2.96</v>
      </c>
    </row>
    <row r="62" spans="1:27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5"/>
        <v>569.80999999999995</v>
      </c>
      <c r="G62" s="5">
        <f t="shared" si="11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20">
        <f>C62*L59</f>
        <v>633.45999999999992</v>
      </c>
      <c r="M62" s="5">
        <f>C62*M59</f>
        <v>1318.2199999999998</v>
      </c>
      <c r="N62" s="5">
        <f>C62*N59</f>
        <v>1325.25</v>
      </c>
      <c r="O62" s="5">
        <f>C62*O59</f>
        <v>1333.04</v>
      </c>
      <c r="P62" s="5">
        <f>C62*P59</f>
        <v>1329.43</v>
      </c>
      <c r="R62" s="9">
        <v>0.19</v>
      </c>
      <c r="S62" s="9">
        <v>0.41</v>
      </c>
      <c r="T62" s="9">
        <v>0.37</v>
      </c>
      <c r="U62" s="9">
        <v>0.11</v>
      </c>
      <c r="V62" s="9">
        <v>1.67</v>
      </c>
      <c r="W62" s="9">
        <v>1.49</v>
      </c>
      <c r="X62" s="9">
        <v>2.5</v>
      </c>
      <c r="Y62" s="9">
        <v>2.2599999999999998</v>
      </c>
      <c r="Z62" s="9">
        <v>1.61</v>
      </c>
      <c r="AA62" s="9">
        <v>2.96</v>
      </c>
    </row>
    <row r="63" spans="1:27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5"/>
        <v>1439.52</v>
      </c>
      <c r="G63" s="5">
        <f t="shared" si="11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20">
        <f>C63*L59</f>
        <v>1600.3199999999997</v>
      </c>
      <c r="M63" s="5">
        <f>C63*M59</f>
        <v>3330.24</v>
      </c>
      <c r="N63" s="5">
        <f>C63*N59</f>
        <v>3348</v>
      </c>
      <c r="O63" s="5">
        <f>C63*O59</f>
        <v>3367.68</v>
      </c>
      <c r="P63" s="5">
        <f>C63*P59</f>
        <v>3358.56</v>
      </c>
      <c r="R63" s="9">
        <v>0.19</v>
      </c>
      <c r="S63" s="9">
        <v>0.41</v>
      </c>
      <c r="T63" s="9">
        <v>0.37</v>
      </c>
      <c r="U63" s="9">
        <v>0.11</v>
      </c>
      <c r="V63" s="9">
        <v>1.67</v>
      </c>
      <c r="W63" s="9">
        <v>1.49</v>
      </c>
      <c r="X63" s="9">
        <v>2.5</v>
      </c>
      <c r="Y63" s="9">
        <v>2.2599999999999998</v>
      </c>
      <c r="Z63" s="9">
        <v>1.61</v>
      </c>
      <c r="AA63" s="9">
        <v>2.96</v>
      </c>
    </row>
    <row r="64" spans="1:27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11"/>
        <v>23.45</v>
      </c>
      <c r="H64" s="5">
        <f>G64-Z64</f>
        <v>21.84</v>
      </c>
      <c r="I64" s="5">
        <f>H64+Y64</f>
        <v>24.1</v>
      </c>
      <c r="J64" s="5">
        <f>I64+X64</f>
        <v>26.6</v>
      </c>
      <c r="K64" s="20">
        <f>W64+J64</f>
        <v>28.09</v>
      </c>
      <c r="L64" s="20">
        <f>K64+V64</f>
        <v>29.759999999999998</v>
      </c>
      <c r="M64" s="5">
        <f>L64+U64</f>
        <v>29.869999999999997</v>
      </c>
      <c r="N64" s="5">
        <f t="shared" si="2"/>
        <v>30.24</v>
      </c>
      <c r="O64" s="5">
        <f t="shared" si="3"/>
        <v>30.65</v>
      </c>
      <c r="P64" s="5">
        <f t="shared" si="4"/>
        <v>30.459999999999997</v>
      </c>
      <c r="R64" s="9">
        <v>0.19</v>
      </c>
      <c r="S64" s="9">
        <v>0.41</v>
      </c>
      <c r="T64" s="9">
        <v>0.37</v>
      </c>
      <c r="U64" s="9">
        <v>0.11</v>
      </c>
      <c r="V64" s="9">
        <v>1.67</v>
      </c>
      <c r="W64" s="9">
        <v>1.49</v>
      </c>
      <c r="X64" s="9">
        <v>2.5</v>
      </c>
      <c r="Y64" s="9">
        <v>2.2599999999999998</v>
      </c>
      <c r="Z64" s="9">
        <v>1.61</v>
      </c>
      <c r="AA64" s="9">
        <v>2.96</v>
      </c>
    </row>
    <row r="65" spans="1:27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11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20">
        <f>C65*L64</f>
        <v>267.83999999999997</v>
      </c>
      <c r="M65" s="5">
        <f>C65*M64</f>
        <v>268.83</v>
      </c>
      <c r="N65" s="5">
        <f>C65*N64</f>
        <v>272.15999999999997</v>
      </c>
      <c r="O65" s="5">
        <f>C65*O64</f>
        <v>275.84999999999997</v>
      </c>
      <c r="P65" s="5">
        <f>C65*P64</f>
        <v>274.14</v>
      </c>
      <c r="R65" s="9">
        <v>0.19</v>
      </c>
      <c r="S65" s="9">
        <v>0.41</v>
      </c>
      <c r="T65" s="9">
        <v>0.37</v>
      </c>
      <c r="U65" s="9">
        <v>0.11</v>
      </c>
      <c r="V65" s="9">
        <v>1.67</v>
      </c>
      <c r="W65" s="9">
        <v>1.49</v>
      </c>
      <c r="X65" s="9">
        <v>2.5</v>
      </c>
      <c r="Y65" s="9">
        <v>2.2599999999999998</v>
      </c>
      <c r="Z65" s="9">
        <v>1.61</v>
      </c>
      <c r="AA65" s="9">
        <v>2.96</v>
      </c>
    </row>
    <row r="66" spans="1:27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6">C66*$F$64</f>
        <v>369.74</v>
      </c>
      <c r="G66" s="5">
        <f t="shared" si="11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20">
        <f>C66*L64</f>
        <v>416.64</v>
      </c>
      <c r="M66" s="5">
        <f>C66*M64</f>
        <v>418.17999999999995</v>
      </c>
      <c r="N66" s="5">
        <f>C66*N64</f>
        <v>423.35999999999996</v>
      </c>
      <c r="O66" s="5">
        <f>C66*O64</f>
        <v>429.09999999999997</v>
      </c>
      <c r="P66" s="5">
        <f>C66*P64</f>
        <v>426.43999999999994</v>
      </c>
      <c r="R66" s="9">
        <v>0.19</v>
      </c>
      <c r="S66" s="9">
        <v>0.41</v>
      </c>
      <c r="T66" s="9">
        <v>0.37</v>
      </c>
      <c r="U66" s="9">
        <v>0.11</v>
      </c>
      <c r="V66" s="9">
        <v>1.67</v>
      </c>
      <c r="W66" s="9">
        <v>1.49</v>
      </c>
      <c r="X66" s="9">
        <v>2.5</v>
      </c>
      <c r="Y66" s="9">
        <v>2.2599999999999998</v>
      </c>
      <c r="Z66" s="9">
        <v>1.61</v>
      </c>
      <c r="AA66" s="9">
        <v>2.96</v>
      </c>
    </row>
    <row r="67" spans="1:27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6"/>
        <v>501.79</v>
      </c>
      <c r="G67" s="5">
        <f t="shared" si="11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20">
        <f>C67*L64</f>
        <v>565.43999999999994</v>
      </c>
      <c r="M67" s="5">
        <f>C67*M64</f>
        <v>567.53</v>
      </c>
      <c r="N67" s="5">
        <f>C67*N64</f>
        <v>574.55999999999995</v>
      </c>
      <c r="O67" s="5">
        <f>C67*O64</f>
        <v>582.35</v>
      </c>
      <c r="P67" s="5">
        <f>C67*P64</f>
        <v>578.7399999999999</v>
      </c>
      <c r="R67" s="9">
        <v>0.19</v>
      </c>
      <c r="S67" s="9">
        <v>0.41</v>
      </c>
      <c r="T67" s="9">
        <v>0.37</v>
      </c>
      <c r="U67" s="9">
        <v>0.11</v>
      </c>
      <c r="V67" s="9">
        <v>1.67</v>
      </c>
      <c r="W67" s="9">
        <v>1.49</v>
      </c>
      <c r="X67" s="9">
        <v>2.5</v>
      </c>
      <c r="Y67" s="9">
        <v>2.2599999999999998</v>
      </c>
      <c r="Z67" s="9">
        <v>1.61</v>
      </c>
      <c r="AA67" s="9">
        <v>2.96</v>
      </c>
    </row>
    <row r="68" spans="1:27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6"/>
        <v>1267.68</v>
      </c>
      <c r="G68" s="5">
        <f t="shared" si="11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20">
        <f>C68*L64</f>
        <v>1428.48</v>
      </c>
      <c r="M68" s="5">
        <f>C68*M64</f>
        <v>1433.7599999999998</v>
      </c>
      <c r="N68" s="5">
        <f>C68*N64</f>
        <v>1451.52</v>
      </c>
      <c r="O68" s="5">
        <f>C68*O64</f>
        <v>1471.1999999999998</v>
      </c>
      <c r="P68" s="5">
        <f>C68*P64</f>
        <v>1462.08</v>
      </c>
      <c r="R68" s="9">
        <v>0.19</v>
      </c>
      <c r="S68" s="9">
        <v>0.41</v>
      </c>
      <c r="T68" s="9">
        <v>0.37</v>
      </c>
      <c r="U68" s="9">
        <v>0.11</v>
      </c>
      <c r="V68" s="9">
        <v>1.67</v>
      </c>
      <c r="W68" s="9">
        <v>1.49</v>
      </c>
      <c r="X68" s="9">
        <v>2.5</v>
      </c>
      <c r="Y68" s="9">
        <v>2.2599999999999998</v>
      </c>
      <c r="Z68" s="9">
        <v>1.61</v>
      </c>
      <c r="AA68" s="9">
        <v>2.96</v>
      </c>
    </row>
    <row r="69" spans="1:27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11"/>
        <v>27.069999999999997</v>
      </c>
      <c r="H69" s="5">
        <f>G69-Z69</f>
        <v>25.459999999999997</v>
      </c>
      <c r="I69" s="5">
        <f>H69+Y69</f>
        <v>27.72</v>
      </c>
      <c r="J69" s="5">
        <f>I69+X69</f>
        <v>30.22</v>
      </c>
      <c r="K69" s="20">
        <f>J69+W69</f>
        <v>31.709999999999997</v>
      </c>
      <c r="L69" s="20">
        <f>K69+V69</f>
        <v>33.379999999999995</v>
      </c>
      <c r="M69" s="5">
        <f>L69+U69</f>
        <v>33.489999999999995</v>
      </c>
      <c r="N69" s="5">
        <f t="shared" si="2"/>
        <v>33.859999999999992</v>
      </c>
      <c r="O69" s="5">
        <f t="shared" si="3"/>
        <v>34.269999999999989</v>
      </c>
      <c r="P69" s="5">
        <f t="shared" si="4"/>
        <v>34.079999999999991</v>
      </c>
      <c r="R69" s="9">
        <v>0.19</v>
      </c>
      <c r="S69" s="9">
        <v>0.41</v>
      </c>
      <c r="T69" s="9">
        <v>0.37</v>
      </c>
      <c r="U69" s="9">
        <v>0.11</v>
      </c>
      <c r="V69" s="9">
        <v>1.67</v>
      </c>
      <c r="W69" s="9">
        <v>1.49</v>
      </c>
      <c r="X69" s="9">
        <v>2.5</v>
      </c>
      <c r="Y69" s="9">
        <v>2.2599999999999998</v>
      </c>
      <c r="Z69" s="9">
        <v>1.61</v>
      </c>
      <c r="AA69" s="9">
        <v>2.96</v>
      </c>
    </row>
    <row r="70" spans="1:27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11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20">
        <f>C70*L69</f>
        <v>300.41999999999996</v>
      </c>
      <c r="M70" s="5">
        <f>C70*M69</f>
        <v>301.40999999999997</v>
      </c>
      <c r="N70" s="5">
        <f>C70*N69</f>
        <v>304.73999999999995</v>
      </c>
      <c r="O70" s="5">
        <f>C70*O69</f>
        <v>308.42999999999989</v>
      </c>
      <c r="P70" s="5">
        <f>C70*P69</f>
        <v>306.71999999999991</v>
      </c>
      <c r="R70" s="9">
        <v>0.19</v>
      </c>
      <c r="S70" s="9">
        <v>0.41</v>
      </c>
      <c r="T70" s="9">
        <v>0.37</v>
      </c>
      <c r="U70" s="9">
        <v>0.11</v>
      </c>
      <c r="V70" s="9">
        <v>1.67</v>
      </c>
      <c r="W70" s="9">
        <v>1.49</v>
      </c>
      <c r="X70" s="9">
        <v>2.5</v>
      </c>
      <c r="Y70" s="9">
        <v>2.2599999999999998</v>
      </c>
      <c r="Z70" s="9">
        <v>1.61</v>
      </c>
      <c r="AA70" s="9">
        <v>2.96</v>
      </c>
    </row>
    <row r="71" spans="1:27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7">C71*$F$69</f>
        <v>420.41999999999996</v>
      </c>
      <c r="G71" s="5">
        <f t="shared" si="11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20">
        <f>C71*L69</f>
        <v>467.31999999999994</v>
      </c>
      <c r="M71" s="5">
        <f>C71*M69</f>
        <v>468.8599999999999</v>
      </c>
      <c r="N71" s="5">
        <f>C71*N69</f>
        <v>474.03999999999991</v>
      </c>
      <c r="O71" s="5">
        <f>C71*O69</f>
        <v>479.77999999999986</v>
      </c>
      <c r="P71" s="5">
        <f>C71*P69</f>
        <v>477.11999999999989</v>
      </c>
      <c r="R71" s="9">
        <v>0.19</v>
      </c>
      <c r="S71" s="9">
        <v>0.41</v>
      </c>
      <c r="T71" s="9">
        <v>0.37</v>
      </c>
      <c r="U71" s="9">
        <v>0.11</v>
      </c>
      <c r="V71" s="9">
        <v>1.67</v>
      </c>
      <c r="W71" s="9">
        <v>1.49</v>
      </c>
      <c r="X71" s="9">
        <v>2.5</v>
      </c>
      <c r="Y71" s="9">
        <v>2.2599999999999998</v>
      </c>
      <c r="Z71" s="9">
        <v>1.61</v>
      </c>
      <c r="AA71" s="9">
        <v>2.96</v>
      </c>
    </row>
    <row r="72" spans="1:27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7"/>
        <v>570.56999999999994</v>
      </c>
      <c r="G72" s="5">
        <f t="shared" si="11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20">
        <f>C72*L69</f>
        <v>634.21999999999991</v>
      </c>
      <c r="M72" s="5">
        <f>C72*M69</f>
        <v>636.30999999999995</v>
      </c>
      <c r="N72" s="5">
        <f>C72*N69</f>
        <v>643.3399999999998</v>
      </c>
      <c r="O72" s="5">
        <f>C72*O69</f>
        <v>651.12999999999977</v>
      </c>
      <c r="P72" s="5">
        <f>C72*P69</f>
        <v>647.51999999999987</v>
      </c>
      <c r="R72" s="9">
        <v>0.19</v>
      </c>
      <c r="S72" s="9">
        <v>0.41</v>
      </c>
      <c r="T72" s="9">
        <v>0.37</v>
      </c>
      <c r="U72" s="9">
        <v>0.11</v>
      </c>
      <c r="V72" s="9">
        <v>1.67</v>
      </c>
      <c r="W72" s="9">
        <v>1.49</v>
      </c>
      <c r="X72" s="9">
        <v>2.5</v>
      </c>
      <c r="Y72" s="9">
        <v>2.2599999999999998</v>
      </c>
      <c r="Z72" s="9">
        <v>1.61</v>
      </c>
      <c r="AA72" s="9">
        <v>2.96</v>
      </c>
    </row>
    <row r="73" spans="1:27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7"/>
        <v>1441.4399999999998</v>
      </c>
      <c r="G73" s="5">
        <f t="shared" ref="G73:G104" si="18">F73-AA73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20">
        <f>C73*L69</f>
        <v>1602.2399999999998</v>
      </c>
      <c r="M73" s="5">
        <f>C73*M69</f>
        <v>1607.5199999999998</v>
      </c>
      <c r="N73" s="5">
        <f>C73*N69</f>
        <v>1625.2799999999997</v>
      </c>
      <c r="O73" s="5">
        <f>C73*O69</f>
        <v>1644.9599999999996</v>
      </c>
      <c r="P73" s="5">
        <f>C73*P69</f>
        <v>1635.8399999999997</v>
      </c>
      <c r="R73" s="9">
        <v>0.19</v>
      </c>
      <c r="S73" s="9">
        <v>0.41</v>
      </c>
      <c r="T73" s="9">
        <v>0.37</v>
      </c>
      <c r="U73" s="9">
        <v>0.11</v>
      </c>
      <c r="V73" s="9">
        <v>1.67</v>
      </c>
      <c r="W73" s="9">
        <v>1.49</v>
      </c>
      <c r="X73" s="9">
        <v>2.5</v>
      </c>
      <c r="Y73" s="9">
        <v>2.2599999999999998</v>
      </c>
      <c r="Z73" s="9">
        <v>1.61</v>
      </c>
      <c r="AA73" s="9">
        <v>2.96</v>
      </c>
    </row>
    <row r="74" spans="1:27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8"/>
        <v>29.18</v>
      </c>
      <c r="H74" s="5">
        <f>G74-Z74</f>
        <v>27.57</v>
      </c>
      <c r="I74" s="5">
        <f>H74+Y74</f>
        <v>29.83</v>
      </c>
      <c r="J74" s="5">
        <f>I74+X74</f>
        <v>32.33</v>
      </c>
      <c r="K74" s="20">
        <f>J74+W74</f>
        <v>33.82</v>
      </c>
      <c r="L74" s="20">
        <f>K74+V74</f>
        <v>35.49</v>
      </c>
      <c r="M74" s="5">
        <f>L74+U74</f>
        <v>35.6</v>
      </c>
      <c r="N74" s="5">
        <f t="shared" ref="N74:N107" si="19">M74+T74</f>
        <v>35.97</v>
      </c>
      <c r="O74" s="5">
        <f t="shared" ref="O74:O107" si="20">N74+S74</f>
        <v>36.379999999999995</v>
      </c>
      <c r="P74" s="5">
        <f t="shared" ref="P74:P107" si="21">O74-R74</f>
        <v>36.19</v>
      </c>
      <c r="R74" s="9">
        <v>0.19</v>
      </c>
      <c r="S74" s="9">
        <v>0.41</v>
      </c>
      <c r="T74" s="9">
        <v>0.37</v>
      </c>
      <c r="U74" s="9">
        <v>0.11</v>
      </c>
      <c r="V74" s="9">
        <v>1.67</v>
      </c>
      <c r="W74" s="9">
        <v>1.49</v>
      </c>
      <c r="X74" s="9">
        <v>2.5</v>
      </c>
      <c r="Y74" s="9">
        <v>2.2599999999999998</v>
      </c>
      <c r="Z74" s="9">
        <v>1.61</v>
      </c>
      <c r="AA74" s="9">
        <v>2.96</v>
      </c>
    </row>
    <row r="75" spans="1:27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8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20">
        <f>C75*L74</f>
        <v>319.41000000000003</v>
      </c>
      <c r="M75" s="5">
        <f>C75*M74</f>
        <v>320.40000000000003</v>
      </c>
      <c r="N75" s="5">
        <f>C75*N74</f>
        <v>323.73</v>
      </c>
      <c r="O75" s="5">
        <f>C75*O74</f>
        <v>327.41999999999996</v>
      </c>
      <c r="P75" s="5">
        <f>C75*P74</f>
        <v>325.70999999999998</v>
      </c>
      <c r="R75" s="9">
        <v>0.19</v>
      </c>
      <c r="S75" s="9">
        <v>0.41</v>
      </c>
      <c r="T75" s="9">
        <v>0.37</v>
      </c>
      <c r="U75" s="9">
        <v>0.11</v>
      </c>
      <c r="V75" s="9">
        <v>1.67</v>
      </c>
      <c r="W75" s="9">
        <v>1.49</v>
      </c>
      <c r="X75" s="9">
        <v>2.5</v>
      </c>
      <c r="Y75" s="9">
        <v>2.2599999999999998</v>
      </c>
      <c r="Z75" s="9">
        <v>1.61</v>
      </c>
      <c r="AA75" s="9">
        <v>2.96</v>
      </c>
    </row>
    <row r="76" spans="1:27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22">C76*$F$74</f>
        <v>449.96000000000004</v>
      </c>
      <c r="G76" s="5">
        <f t="shared" si="18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20">
        <f>C76*L74</f>
        <v>496.86</v>
      </c>
      <c r="M76" s="5">
        <f>C76*M74</f>
        <v>498.40000000000003</v>
      </c>
      <c r="N76" s="5">
        <f>C76*N74</f>
        <v>503.58</v>
      </c>
      <c r="O76" s="5">
        <f>C76*O74</f>
        <v>509.31999999999994</v>
      </c>
      <c r="P76" s="5">
        <f>C76*P74</f>
        <v>506.65999999999997</v>
      </c>
      <c r="R76" s="9">
        <v>0.19</v>
      </c>
      <c r="S76" s="9">
        <v>0.41</v>
      </c>
      <c r="T76" s="9">
        <v>0.37</v>
      </c>
      <c r="U76" s="9">
        <v>0.11</v>
      </c>
      <c r="V76" s="9">
        <v>1.67</v>
      </c>
      <c r="W76" s="9">
        <v>1.49</v>
      </c>
      <c r="X76" s="9">
        <v>2.5</v>
      </c>
      <c r="Y76" s="9">
        <v>2.2599999999999998</v>
      </c>
      <c r="Z76" s="9">
        <v>1.61</v>
      </c>
      <c r="AA76" s="9">
        <v>2.96</v>
      </c>
    </row>
    <row r="77" spans="1:27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22"/>
        <v>610.66</v>
      </c>
      <c r="G77" s="5">
        <f t="shared" si="18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20">
        <f>C77*L74</f>
        <v>674.31000000000006</v>
      </c>
      <c r="M77" s="5">
        <f>C77*M74</f>
        <v>676.4</v>
      </c>
      <c r="N77" s="5">
        <f>C77*N74</f>
        <v>683.43</v>
      </c>
      <c r="O77" s="5">
        <f>C77*O74</f>
        <v>691.21999999999991</v>
      </c>
      <c r="P77" s="5">
        <f>C77*P74</f>
        <v>687.6099999999999</v>
      </c>
      <c r="R77" s="9">
        <v>0.19</v>
      </c>
      <c r="S77" s="9">
        <v>0.41</v>
      </c>
      <c r="T77" s="9">
        <v>0.37</v>
      </c>
      <c r="U77" s="9">
        <v>0.11</v>
      </c>
      <c r="V77" s="9">
        <v>1.67</v>
      </c>
      <c r="W77" s="9">
        <v>1.49</v>
      </c>
      <c r="X77" s="9">
        <v>2.5</v>
      </c>
      <c r="Y77" s="9">
        <v>2.2599999999999998</v>
      </c>
      <c r="Z77" s="9">
        <v>1.61</v>
      </c>
      <c r="AA77" s="9">
        <v>2.96</v>
      </c>
    </row>
    <row r="78" spans="1:27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22"/>
        <v>1542.72</v>
      </c>
      <c r="G78" s="5">
        <f t="shared" si="18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20">
        <f>C78*L74</f>
        <v>1703.52</v>
      </c>
      <c r="M78" s="5">
        <f>C78*M74</f>
        <v>1708.8000000000002</v>
      </c>
      <c r="N78" s="5">
        <f>C78*N74</f>
        <v>1726.56</v>
      </c>
      <c r="O78" s="5">
        <f>C78*O74</f>
        <v>1746.2399999999998</v>
      </c>
      <c r="P78" s="5">
        <f>C78*P74</f>
        <v>1737.12</v>
      </c>
      <c r="R78" s="9">
        <v>0.19</v>
      </c>
      <c r="S78" s="9">
        <v>0.41</v>
      </c>
      <c r="T78" s="9">
        <v>0.37</v>
      </c>
      <c r="U78" s="9">
        <v>0.11</v>
      </c>
      <c r="V78" s="9">
        <v>1.67</v>
      </c>
      <c r="W78" s="9">
        <v>1.49</v>
      </c>
      <c r="X78" s="9">
        <v>2.5</v>
      </c>
      <c r="Y78" s="9">
        <v>2.2599999999999998</v>
      </c>
      <c r="Z78" s="9">
        <v>1.61</v>
      </c>
      <c r="AA78" s="9">
        <v>2.96</v>
      </c>
    </row>
    <row r="79" spans="1:27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8"/>
        <v>28.999999999999996</v>
      </c>
      <c r="H79" s="5">
        <f>G79-Z79</f>
        <v>27.389999999999997</v>
      </c>
      <c r="I79" s="5">
        <f>H79+Y79</f>
        <v>29.65</v>
      </c>
      <c r="J79" s="5">
        <f>I79+X79</f>
        <v>32.15</v>
      </c>
      <c r="K79" s="20">
        <f>J79+W79</f>
        <v>33.64</v>
      </c>
      <c r="L79" s="20">
        <f>K79+V79</f>
        <v>35.31</v>
      </c>
      <c r="M79" s="5">
        <f>L79+U79</f>
        <v>35.42</v>
      </c>
      <c r="N79" s="5">
        <f t="shared" si="19"/>
        <v>35.79</v>
      </c>
      <c r="O79" s="5">
        <f t="shared" si="20"/>
        <v>36.199999999999996</v>
      </c>
      <c r="P79" s="5">
        <f t="shared" si="21"/>
        <v>36.01</v>
      </c>
      <c r="R79" s="9">
        <v>0.19</v>
      </c>
      <c r="S79" s="9">
        <v>0.41</v>
      </c>
      <c r="T79" s="9">
        <v>0.37</v>
      </c>
      <c r="U79" s="9">
        <v>0.11</v>
      </c>
      <c r="V79" s="9">
        <v>1.67</v>
      </c>
      <c r="W79" s="9">
        <v>1.49</v>
      </c>
      <c r="X79" s="9">
        <v>2.5</v>
      </c>
      <c r="Y79" s="9">
        <v>2.2599999999999998</v>
      </c>
      <c r="Z79" s="9">
        <v>1.61</v>
      </c>
      <c r="AA79" s="9">
        <v>2.96</v>
      </c>
    </row>
    <row r="80" spans="1:27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8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20">
        <f>C80*L79</f>
        <v>317.79000000000002</v>
      </c>
      <c r="M80" s="5">
        <f>C80*M79</f>
        <v>318.78000000000003</v>
      </c>
      <c r="N80" s="5">
        <f>C80*N79</f>
        <v>322.11</v>
      </c>
      <c r="O80" s="5">
        <f>C80*O79</f>
        <v>325.79999999999995</v>
      </c>
      <c r="P80" s="5">
        <f>C80*P79</f>
        <v>324.08999999999997</v>
      </c>
      <c r="R80" s="9">
        <v>0.19</v>
      </c>
      <c r="S80" s="9">
        <v>0.41</v>
      </c>
      <c r="T80" s="9">
        <v>0.37</v>
      </c>
      <c r="U80" s="9">
        <v>0.11</v>
      </c>
      <c r="V80" s="9">
        <v>1.67</v>
      </c>
      <c r="W80" s="9">
        <v>1.49</v>
      </c>
      <c r="X80" s="9">
        <v>2.5</v>
      </c>
      <c r="Y80" s="9">
        <v>2.2599999999999998</v>
      </c>
      <c r="Z80" s="9">
        <v>1.61</v>
      </c>
      <c r="AA80" s="9">
        <v>2.96</v>
      </c>
    </row>
    <row r="81" spans="1:27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23">C81*$F$79</f>
        <v>447.43999999999994</v>
      </c>
      <c r="G81" s="5">
        <f t="shared" si="18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20">
        <f>C81*L79</f>
        <v>494.34000000000003</v>
      </c>
      <c r="M81" s="5">
        <f>C81*M79</f>
        <v>495.88</v>
      </c>
      <c r="N81" s="5">
        <f>C81*N79</f>
        <v>501.06</v>
      </c>
      <c r="O81" s="5">
        <f>C81*O79</f>
        <v>506.79999999999995</v>
      </c>
      <c r="P81" s="5">
        <f>C81*P79</f>
        <v>504.14</v>
      </c>
      <c r="R81" s="9">
        <v>0.19</v>
      </c>
      <c r="S81" s="9">
        <v>0.41</v>
      </c>
      <c r="T81" s="9">
        <v>0.37</v>
      </c>
      <c r="U81" s="9">
        <v>0.11</v>
      </c>
      <c r="V81" s="9">
        <v>1.67</v>
      </c>
      <c r="W81" s="9">
        <v>1.49</v>
      </c>
      <c r="X81" s="9">
        <v>2.5</v>
      </c>
      <c r="Y81" s="9">
        <v>2.2599999999999998</v>
      </c>
      <c r="Z81" s="9">
        <v>1.61</v>
      </c>
      <c r="AA81" s="9">
        <v>2.96</v>
      </c>
    </row>
    <row r="82" spans="1:27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23"/>
        <v>607.2399999999999</v>
      </c>
      <c r="G82" s="5">
        <f t="shared" si="18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20">
        <f>C82*L79</f>
        <v>670.8900000000001</v>
      </c>
      <c r="M82" s="5">
        <f>C82*M79</f>
        <v>672.98</v>
      </c>
      <c r="N82" s="5">
        <f>C82*N79</f>
        <v>680.01</v>
      </c>
      <c r="O82" s="5">
        <f>C82*O79</f>
        <v>687.8</v>
      </c>
      <c r="P82" s="5">
        <f>C82*P79</f>
        <v>684.18999999999994</v>
      </c>
      <c r="R82" s="9">
        <v>0.19</v>
      </c>
      <c r="S82" s="9">
        <v>0.41</v>
      </c>
      <c r="T82" s="9">
        <v>0.37</v>
      </c>
      <c r="U82" s="9">
        <v>0.11</v>
      </c>
      <c r="V82" s="9">
        <v>1.67</v>
      </c>
      <c r="W82" s="9">
        <v>1.49</v>
      </c>
      <c r="X82" s="9">
        <v>2.5</v>
      </c>
      <c r="Y82" s="9">
        <v>2.2599999999999998</v>
      </c>
      <c r="Z82" s="9">
        <v>1.61</v>
      </c>
      <c r="AA82" s="9">
        <v>2.96</v>
      </c>
    </row>
    <row r="83" spans="1:27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23"/>
        <v>1534.08</v>
      </c>
      <c r="G83" s="5">
        <f t="shared" si="18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20">
        <f>C83*L79</f>
        <v>1694.88</v>
      </c>
      <c r="M83" s="5">
        <f>C83*M79</f>
        <v>1700.16</v>
      </c>
      <c r="N83" s="5">
        <f>C83*N79</f>
        <v>1717.92</v>
      </c>
      <c r="O83" s="5">
        <f>C83*O79</f>
        <v>1737.6</v>
      </c>
      <c r="P83" s="5">
        <f>C83*P79</f>
        <v>1728.48</v>
      </c>
      <c r="R83" s="9">
        <v>0.19</v>
      </c>
      <c r="S83" s="9">
        <v>0.41</v>
      </c>
      <c r="T83" s="9">
        <v>0.37</v>
      </c>
      <c r="U83" s="9">
        <v>0.11</v>
      </c>
      <c r="V83" s="9">
        <v>1.67</v>
      </c>
      <c r="W83" s="9">
        <v>1.49</v>
      </c>
      <c r="X83" s="9">
        <v>2.5</v>
      </c>
      <c r="Y83" s="9">
        <v>2.2599999999999998</v>
      </c>
      <c r="Z83" s="9">
        <v>1.61</v>
      </c>
      <c r="AA83" s="9">
        <v>2.96</v>
      </c>
    </row>
    <row r="84" spans="1:27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8"/>
        <v>28.99</v>
      </c>
      <c r="H84" s="5">
        <f>G84-Z84</f>
        <v>27.38</v>
      </c>
      <c r="I84" s="5">
        <f>H84+Y84</f>
        <v>29.64</v>
      </c>
      <c r="J84" s="5">
        <f>I84+X84</f>
        <v>32.14</v>
      </c>
      <c r="K84" s="20">
        <f>J84+W84</f>
        <v>33.630000000000003</v>
      </c>
      <c r="L84" s="20">
        <f>K84+V84</f>
        <v>35.300000000000004</v>
      </c>
      <c r="M84" s="5">
        <f>L84+U84</f>
        <v>35.410000000000004</v>
      </c>
      <c r="N84" s="5">
        <f t="shared" si="19"/>
        <v>35.78</v>
      </c>
      <c r="O84" s="5">
        <f t="shared" si="20"/>
        <v>36.19</v>
      </c>
      <c r="P84" s="5">
        <f t="shared" si="21"/>
        <v>36</v>
      </c>
      <c r="R84" s="9">
        <v>0.19</v>
      </c>
      <c r="S84" s="9">
        <v>0.41</v>
      </c>
      <c r="T84" s="9">
        <v>0.37</v>
      </c>
      <c r="U84" s="9">
        <v>0.11</v>
      </c>
      <c r="V84" s="9">
        <v>1.67</v>
      </c>
      <c r="W84" s="9">
        <v>1.49</v>
      </c>
      <c r="X84" s="9">
        <v>2.5</v>
      </c>
      <c r="Y84" s="9">
        <v>2.2599999999999998</v>
      </c>
      <c r="Z84" s="9">
        <v>1.61</v>
      </c>
      <c r="AA84" s="9">
        <v>2.96</v>
      </c>
    </row>
    <row r="85" spans="1:27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8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20">
        <f>C85*L84</f>
        <v>317.70000000000005</v>
      </c>
      <c r="M85" s="5">
        <f>C85*M84</f>
        <v>318.69000000000005</v>
      </c>
      <c r="N85" s="5">
        <f>C85*N84</f>
        <v>322.02</v>
      </c>
      <c r="O85" s="5">
        <f>C85*O84</f>
        <v>325.70999999999998</v>
      </c>
      <c r="P85" s="5">
        <f>C85*P84</f>
        <v>324</v>
      </c>
      <c r="R85" s="9">
        <v>0.19</v>
      </c>
      <c r="S85" s="9">
        <v>0.41</v>
      </c>
      <c r="T85" s="9">
        <v>0.37</v>
      </c>
      <c r="U85" s="9">
        <v>0.11</v>
      </c>
      <c r="V85" s="9">
        <v>1.67</v>
      </c>
      <c r="W85" s="9">
        <v>1.49</v>
      </c>
      <c r="X85" s="9">
        <v>2.5</v>
      </c>
      <c r="Y85" s="9">
        <v>2.2599999999999998</v>
      </c>
      <c r="Z85" s="9">
        <v>1.61</v>
      </c>
      <c r="AA85" s="9">
        <v>2.96</v>
      </c>
    </row>
    <row r="86" spans="1:27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4">C86*$F$84</f>
        <v>447.3</v>
      </c>
      <c r="G86" s="5">
        <f t="shared" si="18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20">
        <f>C86*L84</f>
        <v>494.20000000000005</v>
      </c>
      <c r="M86" s="5">
        <f>C86*M84</f>
        <v>495.74000000000007</v>
      </c>
      <c r="N86" s="5">
        <f>C86*N84</f>
        <v>500.92</v>
      </c>
      <c r="O86" s="5">
        <f>C86*O84</f>
        <v>506.65999999999997</v>
      </c>
      <c r="P86" s="5">
        <f>C86*P84</f>
        <v>504</v>
      </c>
      <c r="R86" s="9">
        <v>0.19</v>
      </c>
      <c r="S86" s="9">
        <v>0.41</v>
      </c>
      <c r="T86" s="9">
        <v>0.37</v>
      </c>
      <c r="U86" s="9">
        <v>0.11</v>
      </c>
      <c r="V86" s="9">
        <v>1.67</v>
      </c>
      <c r="W86" s="9">
        <v>1.49</v>
      </c>
      <c r="X86" s="9">
        <v>2.5</v>
      </c>
      <c r="Y86" s="9">
        <v>2.2599999999999998</v>
      </c>
      <c r="Z86" s="9">
        <v>1.61</v>
      </c>
      <c r="AA86" s="9">
        <v>2.96</v>
      </c>
    </row>
    <row r="87" spans="1:27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4"/>
        <v>607.04999999999995</v>
      </c>
      <c r="G87" s="5">
        <f t="shared" si="18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20">
        <f>C87*L84</f>
        <v>670.7</v>
      </c>
      <c r="M87" s="5">
        <f>C87*M84</f>
        <v>672.79000000000008</v>
      </c>
      <c r="N87" s="5">
        <f>C87*N84</f>
        <v>679.82</v>
      </c>
      <c r="O87" s="5">
        <f>C87*O84</f>
        <v>687.6099999999999</v>
      </c>
      <c r="P87" s="5">
        <f>C87*P84</f>
        <v>684</v>
      </c>
      <c r="R87" s="9">
        <v>0.19</v>
      </c>
      <c r="S87" s="9">
        <v>0.41</v>
      </c>
      <c r="T87" s="9">
        <v>0.37</v>
      </c>
      <c r="U87" s="9">
        <v>0.11</v>
      </c>
      <c r="V87" s="9">
        <v>1.67</v>
      </c>
      <c r="W87" s="9">
        <v>1.49</v>
      </c>
      <c r="X87" s="9">
        <v>2.5</v>
      </c>
      <c r="Y87" s="9">
        <v>2.2599999999999998</v>
      </c>
      <c r="Z87" s="9">
        <v>1.61</v>
      </c>
      <c r="AA87" s="9">
        <v>2.96</v>
      </c>
    </row>
    <row r="88" spans="1:27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4"/>
        <v>1533.6</v>
      </c>
      <c r="G88" s="5">
        <f t="shared" si="18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20">
        <f>C88*L84</f>
        <v>1694.4</v>
      </c>
      <c r="M88" s="5">
        <f>C88*M84</f>
        <v>1699.6800000000003</v>
      </c>
      <c r="N88" s="5">
        <f>C88*N84</f>
        <v>1717.44</v>
      </c>
      <c r="O88" s="5">
        <f>C88*O84</f>
        <v>1737.12</v>
      </c>
      <c r="P88" s="5">
        <f>C88*P84</f>
        <v>1728</v>
      </c>
      <c r="R88" s="9">
        <v>0.19</v>
      </c>
      <c r="S88" s="9">
        <v>0.41</v>
      </c>
      <c r="T88" s="9">
        <v>0.37</v>
      </c>
      <c r="U88" s="9">
        <v>0.11</v>
      </c>
      <c r="V88" s="9">
        <v>1.67</v>
      </c>
      <c r="W88" s="9">
        <v>1.49</v>
      </c>
      <c r="X88" s="9">
        <v>2.5</v>
      </c>
      <c r="Y88" s="9">
        <v>2.2599999999999998</v>
      </c>
      <c r="Z88" s="9">
        <v>1.61</v>
      </c>
      <c r="AA88" s="9">
        <v>2.96</v>
      </c>
    </row>
    <row r="89" spans="1:27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8"/>
        <v>36.22</v>
      </c>
      <c r="H89" s="5">
        <f>G89-Z89</f>
        <v>34.61</v>
      </c>
      <c r="I89" s="5">
        <f>H89+Y89</f>
        <v>36.869999999999997</v>
      </c>
      <c r="J89" s="5">
        <f>I89+X89</f>
        <v>39.369999999999997</v>
      </c>
      <c r="K89" s="20">
        <f>J89+W89</f>
        <v>40.86</v>
      </c>
      <c r="L89" s="20">
        <f>K89+V89</f>
        <v>42.53</v>
      </c>
      <c r="M89" s="5">
        <f>L89+U89</f>
        <v>42.64</v>
      </c>
      <c r="N89" s="5">
        <f t="shared" si="19"/>
        <v>43.01</v>
      </c>
      <c r="O89" s="5">
        <f t="shared" si="20"/>
        <v>43.419999999999995</v>
      </c>
      <c r="P89" s="5">
        <f t="shared" si="21"/>
        <v>43.23</v>
      </c>
      <c r="R89" s="9">
        <v>0.19</v>
      </c>
      <c r="S89" s="9">
        <v>0.41</v>
      </c>
      <c r="T89" s="9">
        <v>0.37</v>
      </c>
      <c r="U89" s="9">
        <v>0.11</v>
      </c>
      <c r="V89" s="9">
        <v>1.67</v>
      </c>
      <c r="W89" s="9">
        <v>1.49</v>
      </c>
      <c r="X89" s="9">
        <v>2.5</v>
      </c>
      <c r="Y89" s="9">
        <v>2.2599999999999998</v>
      </c>
      <c r="Z89" s="9">
        <v>1.61</v>
      </c>
      <c r="AA89" s="9">
        <v>2.96</v>
      </c>
    </row>
    <row r="90" spans="1:27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8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20">
        <f>C90*L89</f>
        <v>382.77</v>
      </c>
      <c r="M90" s="5">
        <f>C90*M89</f>
        <v>383.76</v>
      </c>
      <c r="N90" s="5">
        <f>C90*N89</f>
        <v>387.09</v>
      </c>
      <c r="O90" s="5">
        <f>C90*O89</f>
        <v>390.78</v>
      </c>
      <c r="P90" s="5">
        <f>C90*P89</f>
        <v>389.07</v>
      </c>
      <c r="R90" s="9">
        <v>0.19</v>
      </c>
      <c r="S90" s="9">
        <v>0.41</v>
      </c>
      <c r="T90" s="9">
        <v>0.37</v>
      </c>
      <c r="U90" s="9">
        <v>0.11</v>
      </c>
      <c r="V90" s="9">
        <v>1.67</v>
      </c>
      <c r="W90" s="9">
        <v>1.49</v>
      </c>
      <c r="X90" s="9">
        <v>2.5</v>
      </c>
      <c r="Y90" s="9">
        <v>2.2599999999999998</v>
      </c>
      <c r="Z90" s="9">
        <v>1.61</v>
      </c>
      <c r="AA90" s="9">
        <v>2.96</v>
      </c>
    </row>
    <row r="91" spans="1:27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5">C91*$F$89</f>
        <v>548.52</v>
      </c>
      <c r="G91" s="5">
        <f t="shared" si="18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20">
        <f>C91*L89</f>
        <v>595.42000000000007</v>
      </c>
      <c r="M91" s="5">
        <f>C91*M89</f>
        <v>596.96</v>
      </c>
      <c r="N91" s="5">
        <f>C91*N89</f>
        <v>602.14</v>
      </c>
      <c r="O91" s="5">
        <f>C91*O89</f>
        <v>607.87999999999988</v>
      </c>
      <c r="P91" s="5">
        <f>C91*P89</f>
        <v>605.21999999999991</v>
      </c>
      <c r="R91" s="9">
        <v>0.19</v>
      </c>
      <c r="S91" s="9">
        <v>0.41</v>
      </c>
      <c r="T91" s="9">
        <v>0.37</v>
      </c>
      <c r="U91" s="9">
        <v>0.11</v>
      </c>
      <c r="V91" s="9">
        <v>1.67</v>
      </c>
      <c r="W91" s="9">
        <v>1.49</v>
      </c>
      <c r="X91" s="9">
        <v>2.5</v>
      </c>
      <c r="Y91" s="9">
        <v>2.2599999999999998</v>
      </c>
      <c r="Z91" s="9">
        <v>1.61</v>
      </c>
      <c r="AA91" s="9">
        <v>2.96</v>
      </c>
    </row>
    <row r="92" spans="1:27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5"/>
        <v>744.42</v>
      </c>
      <c r="G92" s="5">
        <f t="shared" si="18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20">
        <f>C92*L89</f>
        <v>808.07</v>
      </c>
      <c r="M92" s="5">
        <f>C92*M89</f>
        <v>810.16</v>
      </c>
      <c r="N92" s="5">
        <f>C92*N89</f>
        <v>817.18999999999994</v>
      </c>
      <c r="O92" s="5">
        <f>C92*O89</f>
        <v>824.9799999999999</v>
      </c>
      <c r="P92" s="5">
        <f>C92*P89</f>
        <v>821.36999999999989</v>
      </c>
      <c r="R92" s="9">
        <v>0.19</v>
      </c>
      <c r="S92" s="9">
        <v>0.41</v>
      </c>
      <c r="T92" s="9">
        <v>0.37</v>
      </c>
      <c r="U92" s="9">
        <v>0.11</v>
      </c>
      <c r="V92" s="9">
        <v>1.67</v>
      </c>
      <c r="W92" s="9">
        <v>1.49</v>
      </c>
      <c r="X92" s="9">
        <v>2.5</v>
      </c>
      <c r="Y92" s="9">
        <v>2.2599999999999998</v>
      </c>
      <c r="Z92" s="9">
        <v>1.61</v>
      </c>
      <c r="AA92" s="9">
        <v>2.96</v>
      </c>
    </row>
    <row r="93" spans="1:27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5"/>
        <v>1880.6399999999999</v>
      </c>
      <c r="G93" s="5">
        <f t="shared" si="18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20">
        <f>C93*L89</f>
        <v>2041.44</v>
      </c>
      <c r="M93" s="5">
        <f>C93*M89</f>
        <v>2046.72</v>
      </c>
      <c r="N93" s="5">
        <f>C93*N89</f>
        <v>2064.48</v>
      </c>
      <c r="O93" s="5">
        <f>C93*O89</f>
        <v>2084.16</v>
      </c>
      <c r="P93" s="5">
        <f>C93*P89</f>
        <v>2075.04</v>
      </c>
      <c r="R93" s="9">
        <v>0.19</v>
      </c>
      <c r="S93" s="9">
        <v>0.41</v>
      </c>
      <c r="T93" s="9">
        <v>0.37</v>
      </c>
      <c r="U93" s="9">
        <v>0.11</v>
      </c>
      <c r="V93" s="9">
        <v>1.67</v>
      </c>
      <c r="W93" s="9">
        <v>1.49</v>
      </c>
      <c r="X93" s="9">
        <v>2.5</v>
      </c>
      <c r="Y93" s="9">
        <v>2.2599999999999998</v>
      </c>
      <c r="Z93" s="9">
        <v>1.61</v>
      </c>
      <c r="AA93" s="9">
        <v>2.96</v>
      </c>
    </row>
    <row r="94" spans="1:27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8"/>
        <v>36.090000000000003</v>
      </c>
      <c r="H94" s="5">
        <f>G94-Z94</f>
        <v>34.480000000000004</v>
      </c>
      <c r="I94" s="5">
        <f>H94+Y94</f>
        <v>36.74</v>
      </c>
      <c r="J94" s="5">
        <f>I94+X94</f>
        <v>39.24</v>
      </c>
      <c r="K94" s="20">
        <f>J94+W94</f>
        <v>40.730000000000004</v>
      </c>
      <c r="L94" s="20">
        <f>K94+V94</f>
        <v>42.400000000000006</v>
      </c>
      <c r="M94" s="5">
        <f>L94+U94</f>
        <v>42.510000000000005</v>
      </c>
      <c r="N94" s="5">
        <f t="shared" si="19"/>
        <v>42.88</v>
      </c>
      <c r="O94" s="5">
        <f t="shared" si="20"/>
        <v>43.29</v>
      </c>
      <c r="P94" s="5">
        <f t="shared" si="21"/>
        <v>43.1</v>
      </c>
      <c r="R94" s="9">
        <v>0.19</v>
      </c>
      <c r="S94" s="9">
        <v>0.41</v>
      </c>
      <c r="T94" s="9">
        <v>0.37</v>
      </c>
      <c r="U94" s="9">
        <v>0.11</v>
      </c>
      <c r="V94" s="9">
        <v>1.67</v>
      </c>
      <c r="W94" s="9">
        <v>1.49</v>
      </c>
      <c r="X94" s="9">
        <v>2.5</v>
      </c>
      <c r="Y94" s="9">
        <v>2.2599999999999998</v>
      </c>
      <c r="Z94" s="9">
        <v>1.61</v>
      </c>
      <c r="AA94" s="9">
        <v>2.96</v>
      </c>
    </row>
    <row r="95" spans="1:27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8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20">
        <f>C95*L94</f>
        <v>381.6</v>
      </c>
      <c r="M95" s="5">
        <f>C95*M94</f>
        <v>382.59000000000003</v>
      </c>
      <c r="N95" s="5">
        <f>C95*N94</f>
        <v>385.92</v>
      </c>
      <c r="O95" s="5">
        <f>C95*O94</f>
        <v>389.61</v>
      </c>
      <c r="P95" s="5">
        <f>C95*P94</f>
        <v>387.90000000000003</v>
      </c>
      <c r="R95" s="9">
        <v>0.19</v>
      </c>
      <c r="S95" s="9">
        <v>0.41</v>
      </c>
      <c r="T95" s="9">
        <v>0.37</v>
      </c>
      <c r="U95" s="9">
        <v>0.11</v>
      </c>
      <c r="V95" s="9">
        <v>1.67</v>
      </c>
      <c r="W95" s="9">
        <v>1.49</v>
      </c>
      <c r="X95" s="9">
        <v>2.5</v>
      </c>
      <c r="Y95" s="9">
        <v>2.2599999999999998</v>
      </c>
      <c r="Z95" s="9">
        <v>1.61</v>
      </c>
      <c r="AA95" s="9">
        <v>2.96</v>
      </c>
    </row>
    <row r="96" spans="1:27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6">C96*$F$94</f>
        <v>546.70000000000005</v>
      </c>
      <c r="G96" s="5">
        <f t="shared" si="18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20">
        <f>C96*L94</f>
        <v>593.60000000000014</v>
      </c>
      <c r="M96" s="5">
        <f>C96*M94</f>
        <v>595.1400000000001</v>
      </c>
      <c r="N96" s="5">
        <f>C96*N94</f>
        <v>600.32000000000005</v>
      </c>
      <c r="O96" s="5">
        <f>C96*O94</f>
        <v>606.05999999999995</v>
      </c>
      <c r="P96" s="5">
        <f>C96*P94</f>
        <v>603.4</v>
      </c>
      <c r="R96" s="9">
        <v>0.19</v>
      </c>
      <c r="S96" s="9">
        <v>0.41</v>
      </c>
      <c r="T96" s="9">
        <v>0.37</v>
      </c>
      <c r="U96" s="9">
        <v>0.11</v>
      </c>
      <c r="V96" s="9">
        <v>1.67</v>
      </c>
      <c r="W96" s="9">
        <v>1.49</v>
      </c>
      <c r="X96" s="9">
        <v>2.5</v>
      </c>
      <c r="Y96" s="9">
        <v>2.2599999999999998</v>
      </c>
      <c r="Z96" s="9">
        <v>1.61</v>
      </c>
      <c r="AA96" s="9">
        <v>2.96</v>
      </c>
    </row>
    <row r="97" spans="1:27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6"/>
        <v>741.95</v>
      </c>
      <c r="G97" s="5">
        <f t="shared" si="18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20">
        <f>C97*L94</f>
        <v>805.60000000000014</v>
      </c>
      <c r="M97" s="5">
        <f>C97*M94</f>
        <v>807.69</v>
      </c>
      <c r="N97" s="5">
        <f>C97*N94</f>
        <v>814.72</v>
      </c>
      <c r="O97" s="5">
        <f>C97*O94</f>
        <v>822.51</v>
      </c>
      <c r="P97" s="5">
        <f>C97*P94</f>
        <v>818.9</v>
      </c>
      <c r="R97" s="9">
        <v>0.19</v>
      </c>
      <c r="S97" s="9">
        <v>0.41</v>
      </c>
      <c r="T97" s="9">
        <v>0.37</v>
      </c>
      <c r="U97" s="9">
        <v>0.11</v>
      </c>
      <c r="V97" s="9">
        <v>1.67</v>
      </c>
      <c r="W97" s="9">
        <v>1.49</v>
      </c>
      <c r="X97" s="9">
        <v>2.5</v>
      </c>
      <c r="Y97" s="9">
        <v>2.2599999999999998</v>
      </c>
      <c r="Z97" s="9">
        <v>1.61</v>
      </c>
      <c r="AA97" s="9">
        <v>2.96</v>
      </c>
    </row>
    <row r="98" spans="1:27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6"/>
        <v>1874.4</v>
      </c>
      <c r="G98" s="5">
        <f t="shared" si="18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20">
        <f>C98*L94</f>
        <v>2035.2000000000003</v>
      </c>
      <c r="M98" s="5">
        <f>C98*M94</f>
        <v>2040.4800000000002</v>
      </c>
      <c r="N98" s="5">
        <f>C98*N94</f>
        <v>2058.2400000000002</v>
      </c>
      <c r="O98" s="5">
        <f>C98*O94</f>
        <v>2077.92</v>
      </c>
      <c r="P98" s="5">
        <f>C98*P94</f>
        <v>2068.8000000000002</v>
      </c>
      <c r="R98" s="9">
        <v>0.19</v>
      </c>
      <c r="S98" s="9">
        <v>0.41</v>
      </c>
      <c r="T98" s="9">
        <v>0.37</v>
      </c>
      <c r="U98" s="9">
        <v>0.11</v>
      </c>
      <c r="V98" s="9">
        <v>1.67</v>
      </c>
      <c r="W98" s="9">
        <v>1.49</v>
      </c>
      <c r="X98" s="9">
        <v>2.5</v>
      </c>
      <c r="Y98" s="9">
        <v>2.2599999999999998</v>
      </c>
      <c r="Z98" s="9">
        <v>1.61</v>
      </c>
      <c r="AA98" s="9">
        <v>2.96</v>
      </c>
    </row>
    <row r="99" spans="1:27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7">D99-4.44</f>
        <v>31.830000000000002</v>
      </c>
      <c r="F99" s="5">
        <f>E99+0.75</f>
        <v>32.58</v>
      </c>
      <c r="G99" s="5">
        <f t="shared" si="18"/>
        <v>29.619999999999997</v>
      </c>
      <c r="H99" s="5">
        <f t="shared" ref="H99:H107" si="28">G99-Z99</f>
        <v>28.009999999999998</v>
      </c>
      <c r="I99" s="5">
        <f t="shared" ref="I99:I107" si="29">H99+Y99</f>
        <v>30.269999999999996</v>
      </c>
      <c r="J99" s="5">
        <f t="shared" ref="J99:J107" si="30">I99+X99</f>
        <v>32.769999999999996</v>
      </c>
      <c r="K99" s="20">
        <f t="shared" ref="K99:K107" si="31">J99+W99</f>
        <v>34.26</v>
      </c>
      <c r="L99" s="20">
        <f t="shared" ref="L99:L107" si="32">K99+V99</f>
        <v>35.93</v>
      </c>
      <c r="M99" s="5">
        <f t="shared" ref="M99:M107" si="33">L99+U99</f>
        <v>36.04</v>
      </c>
      <c r="N99" s="5">
        <f t="shared" si="19"/>
        <v>36.409999999999997</v>
      </c>
      <c r="O99" s="5">
        <f t="shared" si="20"/>
        <v>36.819999999999993</v>
      </c>
      <c r="P99" s="5">
        <f t="shared" si="21"/>
        <v>36.629999999999995</v>
      </c>
      <c r="R99" s="9">
        <v>0.19</v>
      </c>
      <c r="S99" s="9">
        <v>0.41</v>
      </c>
      <c r="T99" s="9">
        <v>0.37</v>
      </c>
      <c r="U99" s="9">
        <v>0.11</v>
      </c>
      <c r="V99" s="9">
        <v>1.67</v>
      </c>
      <c r="W99" s="9">
        <v>1.49</v>
      </c>
      <c r="X99" s="9">
        <v>2.5</v>
      </c>
      <c r="Y99" s="9">
        <v>2.2599999999999998</v>
      </c>
      <c r="Z99" s="9">
        <v>1.61</v>
      </c>
      <c r="AA99" s="9">
        <v>2.96</v>
      </c>
    </row>
    <row r="100" spans="1:27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7"/>
        <v>29.24</v>
      </c>
      <c r="F100" s="5">
        <f t="shared" ref="F100:F107" si="34">E100+0.75</f>
        <v>29.99</v>
      </c>
      <c r="G100" s="5">
        <f t="shared" si="18"/>
        <v>27.029999999999998</v>
      </c>
      <c r="H100" s="5">
        <f t="shared" si="28"/>
        <v>25.419999999999998</v>
      </c>
      <c r="I100" s="5">
        <f t="shared" si="29"/>
        <v>27.68</v>
      </c>
      <c r="J100" s="5">
        <f t="shared" si="30"/>
        <v>30.18</v>
      </c>
      <c r="K100" s="20">
        <f t="shared" si="31"/>
        <v>31.669999999999998</v>
      </c>
      <c r="L100" s="20">
        <f t="shared" si="32"/>
        <v>33.339999999999996</v>
      </c>
      <c r="M100" s="5">
        <f t="shared" si="33"/>
        <v>33.449999999999996</v>
      </c>
      <c r="N100" s="5">
        <f t="shared" si="19"/>
        <v>33.819999999999993</v>
      </c>
      <c r="O100" s="5">
        <f t="shared" si="20"/>
        <v>34.22999999999999</v>
      </c>
      <c r="P100" s="5">
        <f t="shared" si="21"/>
        <v>34.039999999999992</v>
      </c>
      <c r="R100" s="9">
        <v>0.19</v>
      </c>
      <c r="S100" s="9">
        <v>0.41</v>
      </c>
      <c r="T100" s="9">
        <v>0.37</v>
      </c>
      <c r="U100" s="9">
        <v>0.11</v>
      </c>
      <c r="V100" s="9">
        <v>1.67</v>
      </c>
      <c r="W100" s="9">
        <v>1.49</v>
      </c>
      <c r="X100" s="9">
        <v>2.5</v>
      </c>
      <c r="Y100" s="9">
        <v>2.2599999999999998</v>
      </c>
      <c r="Z100" s="9">
        <v>1.61</v>
      </c>
      <c r="AA100" s="9">
        <v>2.96</v>
      </c>
    </row>
    <row r="101" spans="1:27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7"/>
        <v>25.66</v>
      </c>
      <c r="F101" s="5">
        <f t="shared" si="34"/>
        <v>26.41</v>
      </c>
      <c r="G101" s="5">
        <f t="shared" si="18"/>
        <v>23.45</v>
      </c>
      <c r="H101" s="5">
        <f t="shared" si="28"/>
        <v>21.84</v>
      </c>
      <c r="I101" s="5">
        <f t="shared" si="29"/>
        <v>24.1</v>
      </c>
      <c r="J101" s="5">
        <f t="shared" si="30"/>
        <v>26.6</v>
      </c>
      <c r="K101" s="20">
        <f t="shared" si="31"/>
        <v>28.09</v>
      </c>
      <c r="L101" s="20">
        <f t="shared" si="32"/>
        <v>29.759999999999998</v>
      </c>
      <c r="M101" s="5">
        <f t="shared" si="33"/>
        <v>29.869999999999997</v>
      </c>
      <c r="N101" s="5">
        <f t="shared" si="19"/>
        <v>30.24</v>
      </c>
      <c r="O101" s="5">
        <f t="shared" si="20"/>
        <v>30.65</v>
      </c>
      <c r="P101" s="5">
        <f t="shared" si="21"/>
        <v>30.459999999999997</v>
      </c>
      <c r="R101" s="9">
        <v>0.19</v>
      </c>
      <c r="S101" s="9">
        <v>0.41</v>
      </c>
      <c r="T101" s="9">
        <v>0.37</v>
      </c>
      <c r="U101" s="9">
        <v>0.11</v>
      </c>
      <c r="V101" s="9">
        <v>1.67</v>
      </c>
      <c r="W101" s="9">
        <v>1.49</v>
      </c>
      <c r="X101" s="9">
        <v>2.5</v>
      </c>
      <c r="Y101" s="9">
        <v>2.2599999999999998</v>
      </c>
      <c r="Z101" s="9">
        <v>1.61</v>
      </c>
      <c r="AA101" s="9">
        <v>2.96</v>
      </c>
    </row>
    <row r="102" spans="1:27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7"/>
        <v>29.279999999999998</v>
      </c>
      <c r="F102" s="5">
        <f t="shared" si="34"/>
        <v>30.029999999999998</v>
      </c>
      <c r="G102" s="5">
        <f t="shared" si="18"/>
        <v>27.069999999999997</v>
      </c>
      <c r="H102" s="5">
        <f t="shared" si="28"/>
        <v>25.459999999999997</v>
      </c>
      <c r="I102" s="5">
        <f t="shared" si="29"/>
        <v>27.72</v>
      </c>
      <c r="J102" s="5">
        <f t="shared" si="30"/>
        <v>30.22</v>
      </c>
      <c r="K102" s="20">
        <f t="shared" si="31"/>
        <v>31.709999999999997</v>
      </c>
      <c r="L102" s="20">
        <f t="shared" si="32"/>
        <v>33.379999999999995</v>
      </c>
      <c r="M102" s="5">
        <f t="shared" si="33"/>
        <v>33.489999999999995</v>
      </c>
      <c r="N102" s="5">
        <f t="shared" si="19"/>
        <v>33.859999999999992</v>
      </c>
      <c r="O102" s="5">
        <f t="shared" si="20"/>
        <v>34.269999999999989</v>
      </c>
      <c r="P102" s="5">
        <f t="shared" si="21"/>
        <v>34.079999999999991</v>
      </c>
      <c r="R102" s="9">
        <v>0.19</v>
      </c>
      <c r="S102" s="9">
        <v>0.41</v>
      </c>
      <c r="T102" s="9">
        <v>0.37</v>
      </c>
      <c r="U102" s="9">
        <v>0.11</v>
      </c>
      <c r="V102" s="9">
        <v>1.67</v>
      </c>
      <c r="W102" s="9">
        <v>1.49</v>
      </c>
      <c r="X102" s="9">
        <v>2.5</v>
      </c>
      <c r="Y102" s="9">
        <v>2.2599999999999998</v>
      </c>
      <c r="Z102" s="9">
        <v>1.61</v>
      </c>
      <c r="AA102" s="9">
        <v>2.96</v>
      </c>
    </row>
    <row r="103" spans="1:27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7"/>
        <v>31.389999999999997</v>
      </c>
      <c r="F103" s="5">
        <f t="shared" si="34"/>
        <v>32.14</v>
      </c>
      <c r="G103" s="5">
        <f t="shared" si="18"/>
        <v>29.18</v>
      </c>
      <c r="H103" s="5">
        <f t="shared" si="28"/>
        <v>27.57</v>
      </c>
      <c r="I103" s="5">
        <f t="shared" si="29"/>
        <v>29.83</v>
      </c>
      <c r="J103" s="5">
        <f t="shared" si="30"/>
        <v>32.33</v>
      </c>
      <c r="K103" s="20">
        <f t="shared" si="31"/>
        <v>33.82</v>
      </c>
      <c r="L103" s="20">
        <f t="shared" si="32"/>
        <v>35.49</v>
      </c>
      <c r="M103" s="5">
        <f t="shared" si="33"/>
        <v>35.6</v>
      </c>
      <c r="N103" s="5">
        <f t="shared" si="19"/>
        <v>35.97</v>
      </c>
      <c r="O103" s="5">
        <f t="shared" si="20"/>
        <v>36.379999999999995</v>
      </c>
      <c r="P103" s="5">
        <f t="shared" si="21"/>
        <v>36.19</v>
      </c>
      <c r="R103" s="9">
        <v>0.19</v>
      </c>
      <c r="S103" s="9">
        <v>0.41</v>
      </c>
      <c r="T103" s="9">
        <v>0.37</v>
      </c>
      <c r="U103" s="9">
        <v>0.11</v>
      </c>
      <c r="V103" s="9">
        <v>1.67</v>
      </c>
      <c r="W103" s="9">
        <v>1.49</v>
      </c>
      <c r="X103" s="9">
        <v>2.5</v>
      </c>
      <c r="Y103" s="9">
        <v>2.2599999999999998</v>
      </c>
      <c r="Z103" s="9">
        <v>1.61</v>
      </c>
      <c r="AA103" s="9">
        <v>2.96</v>
      </c>
    </row>
    <row r="104" spans="1:27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7"/>
        <v>31.209999999999997</v>
      </c>
      <c r="F104" s="5">
        <f t="shared" si="34"/>
        <v>31.959999999999997</v>
      </c>
      <c r="G104" s="5">
        <f t="shared" si="18"/>
        <v>28.999999999999996</v>
      </c>
      <c r="H104" s="5">
        <f t="shared" si="28"/>
        <v>27.389999999999997</v>
      </c>
      <c r="I104" s="5">
        <f t="shared" si="29"/>
        <v>29.65</v>
      </c>
      <c r="J104" s="5">
        <f t="shared" si="30"/>
        <v>32.15</v>
      </c>
      <c r="K104" s="20">
        <f t="shared" si="31"/>
        <v>33.64</v>
      </c>
      <c r="L104" s="20">
        <f t="shared" si="32"/>
        <v>35.31</v>
      </c>
      <c r="M104" s="5">
        <f t="shared" si="33"/>
        <v>35.42</v>
      </c>
      <c r="N104" s="5">
        <f t="shared" si="19"/>
        <v>35.79</v>
      </c>
      <c r="O104" s="5">
        <f t="shared" si="20"/>
        <v>36.199999999999996</v>
      </c>
      <c r="P104" s="5">
        <f t="shared" si="21"/>
        <v>36.01</v>
      </c>
      <c r="R104" s="9">
        <v>0.19</v>
      </c>
      <c r="S104" s="9">
        <v>0.41</v>
      </c>
      <c r="T104" s="9">
        <v>0.37</v>
      </c>
      <c r="U104" s="9">
        <v>0.11</v>
      </c>
      <c r="V104" s="9">
        <v>1.67</v>
      </c>
      <c r="W104" s="9">
        <v>1.49</v>
      </c>
      <c r="X104" s="9">
        <v>2.5</v>
      </c>
      <c r="Y104" s="9">
        <v>2.2599999999999998</v>
      </c>
      <c r="Z104" s="9">
        <v>1.61</v>
      </c>
      <c r="AA104" s="9">
        <v>2.96</v>
      </c>
    </row>
    <row r="105" spans="1:27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7"/>
        <v>31.2</v>
      </c>
      <c r="F105" s="5">
        <f t="shared" si="34"/>
        <v>31.95</v>
      </c>
      <c r="G105" s="5">
        <f t="shared" ref="G105:G107" si="35">F105-AA105</f>
        <v>28.99</v>
      </c>
      <c r="H105" s="5">
        <f t="shared" si="28"/>
        <v>27.38</v>
      </c>
      <c r="I105" s="5">
        <f t="shared" si="29"/>
        <v>29.64</v>
      </c>
      <c r="J105" s="5">
        <f t="shared" si="30"/>
        <v>32.14</v>
      </c>
      <c r="K105" s="20">
        <f t="shared" si="31"/>
        <v>33.630000000000003</v>
      </c>
      <c r="L105" s="20">
        <f t="shared" si="32"/>
        <v>35.300000000000004</v>
      </c>
      <c r="M105" s="5">
        <f t="shared" si="33"/>
        <v>35.410000000000004</v>
      </c>
      <c r="N105" s="5">
        <f t="shared" si="19"/>
        <v>35.78</v>
      </c>
      <c r="O105" s="5">
        <f t="shared" si="20"/>
        <v>36.19</v>
      </c>
      <c r="P105" s="5">
        <f t="shared" si="21"/>
        <v>36</v>
      </c>
      <c r="R105" s="9">
        <v>0.19</v>
      </c>
      <c r="S105" s="9">
        <v>0.41</v>
      </c>
      <c r="T105" s="9">
        <v>0.37</v>
      </c>
      <c r="U105" s="9">
        <v>0.11</v>
      </c>
      <c r="V105" s="9">
        <v>1.67</v>
      </c>
      <c r="W105" s="9">
        <v>1.49</v>
      </c>
      <c r="X105" s="9">
        <v>2.5</v>
      </c>
      <c r="Y105" s="9">
        <v>2.2599999999999998</v>
      </c>
      <c r="Z105" s="9">
        <v>1.61</v>
      </c>
      <c r="AA105" s="9">
        <v>2.96</v>
      </c>
    </row>
    <row r="106" spans="1:27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7"/>
        <v>38.43</v>
      </c>
      <c r="F106" s="5">
        <f t="shared" si="34"/>
        <v>39.18</v>
      </c>
      <c r="G106" s="5">
        <f t="shared" si="35"/>
        <v>36.22</v>
      </c>
      <c r="H106" s="5">
        <f t="shared" si="28"/>
        <v>34.61</v>
      </c>
      <c r="I106" s="5">
        <f t="shared" si="29"/>
        <v>36.869999999999997</v>
      </c>
      <c r="J106" s="5">
        <f t="shared" si="30"/>
        <v>39.369999999999997</v>
      </c>
      <c r="K106" s="20">
        <f t="shared" si="31"/>
        <v>40.86</v>
      </c>
      <c r="L106" s="20">
        <f t="shared" si="32"/>
        <v>42.53</v>
      </c>
      <c r="M106" s="5">
        <f t="shared" si="33"/>
        <v>42.64</v>
      </c>
      <c r="N106" s="5">
        <f t="shared" si="19"/>
        <v>43.01</v>
      </c>
      <c r="O106" s="5">
        <f t="shared" si="20"/>
        <v>43.419999999999995</v>
      </c>
      <c r="P106" s="5">
        <f t="shared" si="21"/>
        <v>43.23</v>
      </c>
      <c r="R106" s="9">
        <v>0.19</v>
      </c>
      <c r="S106" s="9">
        <v>0.41</v>
      </c>
      <c r="T106" s="9">
        <v>0.37</v>
      </c>
      <c r="U106" s="9">
        <v>0.11</v>
      </c>
      <c r="V106" s="9">
        <v>1.67</v>
      </c>
      <c r="W106" s="9">
        <v>1.49</v>
      </c>
      <c r="X106" s="9">
        <v>2.5</v>
      </c>
      <c r="Y106" s="9">
        <v>2.2599999999999998</v>
      </c>
      <c r="Z106" s="9">
        <v>1.61</v>
      </c>
      <c r="AA106" s="9">
        <v>2.96</v>
      </c>
    </row>
    <row r="107" spans="1:27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7"/>
        <v>38.300000000000004</v>
      </c>
      <c r="F107" s="5">
        <f t="shared" si="34"/>
        <v>39.050000000000004</v>
      </c>
      <c r="G107" s="5">
        <f t="shared" si="35"/>
        <v>36.090000000000003</v>
      </c>
      <c r="H107" s="5">
        <f t="shared" si="28"/>
        <v>34.480000000000004</v>
      </c>
      <c r="I107" s="5">
        <f t="shared" si="29"/>
        <v>36.74</v>
      </c>
      <c r="J107" s="5">
        <f t="shared" si="30"/>
        <v>39.24</v>
      </c>
      <c r="K107" s="20">
        <f t="shared" si="31"/>
        <v>40.730000000000004</v>
      </c>
      <c r="L107" s="20">
        <f t="shared" si="32"/>
        <v>42.400000000000006</v>
      </c>
      <c r="M107" s="5">
        <f t="shared" si="33"/>
        <v>42.510000000000005</v>
      </c>
      <c r="N107" s="5">
        <f t="shared" si="19"/>
        <v>42.88</v>
      </c>
      <c r="O107" s="5">
        <f t="shared" si="20"/>
        <v>43.29</v>
      </c>
      <c r="P107" s="5">
        <f t="shared" si="21"/>
        <v>43.1</v>
      </c>
      <c r="R107" s="9">
        <v>0.19</v>
      </c>
      <c r="S107" s="9">
        <v>0.41</v>
      </c>
      <c r="T107" s="9">
        <v>0.37</v>
      </c>
      <c r="U107" s="9">
        <v>0.11</v>
      </c>
      <c r="V107" s="9">
        <v>1.67</v>
      </c>
      <c r="W107" s="9">
        <v>1.49</v>
      </c>
      <c r="X107" s="9">
        <v>2.5</v>
      </c>
      <c r="Y107" s="9">
        <v>2.2599999999999998</v>
      </c>
      <c r="Z107" s="9">
        <v>1.61</v>
      </c>
      <c r="AA107" s="9">
        <v>2.96</v>
      </c>
    </row>
  </sheetData>
  <sheetProtection algorithmName="SHA-512" hashValue="93GggYsFstwguM8LHK6noeQgDN6YqwNTxiHPN+iepL0RhuvUX/MCm70o28ixWbmVM6gjMkpORmIl3yI3+0g/FA==" saltValue="nAXHW5Ol6mBH+xgcw/3ZwA==" spinCount="100000" sheet="1" selectLockedCells="1" autoFilter="0" selectUnlockedCells="1"/>
  <mergeCells count="7">
    <mergeCell ref="A6:P6"/>
    <mergeCell ref="A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AB107"/>
  <sheetViews>
    <sheetView topLeftCell="M5" workbookViewId="0">
      <selection activeCell="AB5" sqref="S1:AB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6" width="17.1796875" style="1" customWidth="1"/>
    <col min="17" max="18" width="8.7265625" style="1"/>
    <col min="19" max="19" width="0" style="1" hidden="1" customWidth="1"/>
    <col min="20" max="20" width="8.7265625" style="1" hidden="1" customWidth="1"/>
    <col min="21" max="21" width="13.90625" style="1" hidden="1" customWidth="1"/>
    <col min="22" max="22" width="11.36328125" style="1" hidden="1" customWidth="1"/>
    <col min="23" max="23" width="11.6328125" style="1" hidden="1" customWidth="1"/>
    <col min="24" max="24" width="12.90625" style="1" hidden="1" customWidth="1"/>
    <col min="25" max="25" width="14.453125" style="1" hidden="1" customWidth="1"/>
    <col min="26" max="26" width="14.7265625" style="1" hidden="1" customWidth="1"/>
    <col min="27" max="27" width="11.7265625" style="1" hidden="1" customWidth="1"/>
    <col min="28" max="28" width="12.6328125" style="1" hidden="1" customWidth="1"/>
    <col min="29" max="29" width="5.1796875" style="1" customWidth="1"/>
    <col min="30" max="16384" width="8.7265625" style="1"/>
  </cols>
  <sheetData>
    <row r="1" spans="1:28" ht="9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8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23"/>
      <c r="R2" s="22"/>
    </row>
    <row r="3" spans="1:28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23"/>
      <c r="R3" s="22"/>
    </row>
    <row r="4" spans="1:28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23"/>
      <c r="R4" s="22"/>
    </row>
    <row r="5" spans="1:28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8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28" ht="46.5" customHeight="1" x14ac:dyDescent="0.3">
      <c r="A7" s="33" t="s">
        <v>29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AB7" s="1" t="s">
        <v>24</v>
      </c>
    </row>
    <row r="8" spans="1:28" ht="46.5" customHeight="1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47</v>
      </c>
      <c r="P8" s="2" t="s">
        <v>51</v>
      </c>
      <c r="S8" s="11">
        <v>45385</v>
      </c>
      <c r="T8" s="11">
        <v>45357</v>
      </c>
      <c r="U8" s="11">
        <v>45329</v>
      </c>
      <c r="V8" s="11">
        <v>45292</v>
      </c>
      <c r="W8" s="11">
        <v>45261</v>
      </c>
      <c r="X8" s="11">
        <v>45231</v>
      </c>
      <c r="Y8" s="11">
        <v>45175</v>
      </c>
      <c r="Z8" s="11">
        <v>45175</v>
      </c>
      <c r="AA8" s="11">
        <v>45140</v>
      </c>
      <c r="AB8" s="11">
        <v>45108</v>
      </c>
    </row>
    <row r="9" spans="1:28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 t="shared" ref="G9:G40" si="0">F9-AB9</f>
        <v>29.97</v>
      </c>
      <c r="H9" s="5">
        <f>G9-AA9</f>
        <v>28.36</v>
      </c>
      <c r="I9" s="5">
        <f>H9+Z9</f>
        <v>30.619999999999997</v>
      </c>
      <c r="J9" s="5">
        <f>I9+Y9</f>
        <v>33.119999999999997</v>
      </c>
      <c r="K9" s="5">
        <f>J9+X9</f>
        <v>34.61</v>
      </c>
      <c r="L9" s="5">
        <f>K9+W9</f>
        <v>36.28</v>
      </c>
      <c r="M9" s="5">
        <f>L9+V9</f>
        <v>36.39</v>
      </c>
      <c r="N9" s="5">
        <f>M9+U9</f>
        <v>36.76</v>
      </c>
      <c r="O9" s="5">
        <f>N9+T9</f>
        <v>37.169999999999995</v>
      </c>
      <c r="P9" s="5">
        <f>O9-S9</f>
        <v>36.979999999999997</v>
      </c>
      <c r="S9" s="9">
        <v>0.19</v>
      </c>
      <c r="T9" s="9">
        <v>0.41</v>
      </c>
      <c r="U9" s="9">
        <v>0.37</v>
      </c>
      <c r="V9" s="9">
        <v>0.11</v>
      </c>
      <c r="W9" s="9">
        <v>1.67</v>
      </c>
      <c r="X9" s="9">
        <v>1.49</v>
      </c>
      <c r="Y9" s="9">
        <v>2.5</v>
      </c>
      <c r="Z9" s="9">
        <v>2.2599999999999998</v>
      </c>
      <c r="AA9" s="9">
        <v>1.61</v>
      </c>
      <c r="AB9" s="9">
        <v>2.96</v>
      </c>
    </row>
    <row r="10" spans="1:28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si="0"/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M10" s="5">
        <f>C10*M9</f>
        <v>327.51</v>
      </c>
      <c r="N10" s="5">
        <f>C10*N9</f>
        <v>330.84</v>
      </c>
      <c r="O10" s="5">
        <f>C10*O9</f>
        <v>334.53</v>
      </c>
      <c r="P10" s="5">
        <f>C10*P9</f>
        <v>332.82</v>
      </c>
      <c r="S10" s="9">
        <v>0.19</v>
      </c>
      <c r="T10" s="9">
        <v>0.41</v>
      </c>
      <c r="U10" s="9">
        <v>0.37</v>
      </c>
      <c r="V10" s="9">
        <v>0.11</v>
      </c>
      <c r="W10" s="9">
        <v>1.67</v>
      </c>
      <c r="X10" s="9">
        <v>1.49</v>
      </c>
      <c r="Y10" s="9">
        <v>2.5</v>
      </c>
      <c r="Z10" s="9">
        <v>2.2599999999999998</v>
      </c>
      <c r="AA10" s="9">
        <v>1.61</v>
      </c>
      <c r="AB10" s="9">
        <v>2.96</v>
      </c>
    </row>
    <row r="11" spans="1:28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M11" s="5">
        <f>C11*M9</f>
        <v>509.46000000000004</v>
      </c>
      <c r="N11" s="5">
        <f>C11*N9</f>
        <v>514.64</v>
      </c>
      <c r="O11" s="5">
        <f>C11*O9</f>
        <v>520.37999999999988</v>
      </c>
      <c r="P11" s="5">
        <f>C11*P9</f>
        <v>517.71999999999991</v>
      </c>
      <c r="S11" s="9">
        <v>0.19</v>
      </c>
      <c r="T11" s="9">
        <v>0.41</v>
      </c>
      <c r="U11" s="9">
        <v>0.37</v>
      </c>
      <c r="V11" s="9">
        <v>0.11</v>
      </c>
      <c r="W11" s="9">
        <v>1.67</v>
      </c>
      <c r="X11" s="9">
        <v>1.49</v>
      </c>
      <c r="Y11" s="9">
        <v>2.5</v>
      </c>
      <c r="Z11" s="9">
        <v>2.2599999999999998</v>
      </c>
      <c r="AA11" s="9">
        <v>1.61</v>
      </c>
      <c r="AB11" s="9">
        <v>2.96</v>
      </c>
    </row>
    <row r="12" spans="1:28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M12" s="5">
        <f>C12*M9</f>
        <v>691.41</v>
      </c>
      <c r="N12" s="5">
        <f>C12*N9</f>
        <v>698.43999999999994</v>
      </c>
      <c r="O12" s="5">
        <f>C12*O9</f>
        <v>706.2299999999999</v>
      </c>
      <c r="P12" s="5">
        <f>C12*P9</f>
        <v>702.61999999999989</v>
      </c>
      <c r="S12" s="9">
        <v>0.19</v>
      </c>
      <c r="T12" s="9">
        <v>0.41</v>
      </c>
      <c r="U12" s="9">
        <v>0.37</v>
      </c>
      <c r="V12" s="9">
        <v>0.11</v>
      </c>
      <c r="W12" s="9">
        <v>1.67</v>
      </c>
      <c r="X12" s="9">
        <v>1.49</v>
      </c>
      <c r="Y12" s="9">
        <v>2.5</v>
      </c>
      <c r="Z12" s="9">
        <v>2.2599999999999998</v>
      </c>
      <c r="AA12" s="9">
        <v>1.61</v>
      </c>
      <c r="AB12" s="9">
        <v>2.96</v>
      </c>
    </row>
    <row r="13" spans="1:28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M13" s="5">
        <f>C13*M9</f>
        <v>1746.72</v>
      </c>
      <c r="N13" s="5">
        <f>C13*N9</f>
        <v>1764.48</v>
      </c>
      <c r="O13" s="5">
        <f>C13*O9</f>
        <v>1784.1599999999999</v>
      </c>
      <c r="P13" s="5">
        <f>C13*P9</f>
        <v>1775.04</v>
      </c>
      <c r="S13" s="9">
        <v>0.19</v>
      </c>
      <c r="T13" s="9">
        <v>0.41</v>
      </c>
      <c r="U13" s="9">
        <v>0.37</v>
      </c>
      <c r="V13" s="9">
        <v>0.11</v>
      </c>
      <c r="W13" s="9">
        <v>1.67</v>
      </c>
      <c r="X13" s="9">
        <v>1.49</v>
      </c>
      <c r="Y13" s="9">
        <v>2.5</v>
      </c>
      <c r="Z13" s="9">
        <v>2.2599999999999998</v>
      </c>
      <c r="AA13" s="9">
        <v>1.61</v>
      </c>
      <c r="AB13" s="9">
        <v>2.96</v>
      </c>
    </row>
    <row r="14" spans="1:28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>G14-AA14</f>
        <v>28.370000000000005</v>
      </c>
      <c r="I14" s="5">
        <f>H14+Z14</f>
        <v>30.630000000000003</v>
      </c>
      <c r="J14" s="5">
        <f>I14+Y14</f>
        <v>33.130000000000003</v>
      </c>
      <c r="K14" s="5">
        <f>J14+X14</f>
        <v>34.620000000000005</v>
      </c>
      <c r="L14" s="5">
        <f>K14+W14</f>
        <v>36.290000000000006</v>
      </c>
      <c r="M14" s="5">
        <f>L14+V14</f>
        <v>36.400000000000006</v>
      </c>
      <c r="N14" s="5">
        <f t="shared" ref="N14:N69" si="2">M14+U14</f>
        <v>36.770000000000003</v>
      </c>
      <c r="O14" s="5">
        <f t="shared" ref="O14:O69" si="3">N14+T14</f>
        <v>37.18</v>
      </c>
      <c r="P14" s="5">
        <f t="shared" ref="P14:P69" si="4">O14-S14</f>
        <v>36.99</v>
      </c>
      <c r="S14" s="9">
        <v>0.19</v>
      </c>
      <c r="T14" s="9">
        <v>0.41</v>
      </c>
      <c r="U14" s="9">
        <v>0.37</v>
      </c>
      <c r="V14" s="9">
        <v>0.11</v>
      </c>
      <c r="W14" s="9">
        <v>1.67</v>
      </c>
      <c r="X14" s="9">
        <v>1.49</v>
      </c>
      <c r="Y14" s="9">
        <v>2.5</v>
      </c>
      <c r="Z14" s="9">
        <v>2.2599999999999998</v>
      </c>
      <c r="AA14" s="9">
        <v>1.61</v>
      </c>
      <c r="AB14" s="9">
        <v>2.96</v>
      </c>
    </row>
    <row r="15" spans="1:28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M15" s="5">
        <f>C15*M14</f>
        <v>327.60000000000002</v>
      </c>
      <c r="N15" s="5">
        <f>C15*N14</f>
        <v>330.93</v>
      </c>
      <c r="O15" s="5">
        <f>C15*O14</f>
        <v>334.62</v>
      </c>
      <c r="P15" s="5">
        <f>C15*P14</f>
        <v>332.91</v>
      </c>
      <c r="S15" s="9">
        <v>0.19</v>
      </c>
      <c r="T15" s="9">
        <v>0.41</v>
      </c>
      <c r="U15" s="9">
        <v>0.37</v>
      </c>
      <c r="V15" s="9">
        <v>0.11</v>
      </c>
      <c r="W15" s="9">
        <v>1.67</v>
      </c>
      <c r="X15" s="9">
        <v>1.49</v>
      </c>
      <c r="Y15" s="9">
        <v>2.5</v>
      </c>
      <c r="Z15" s="9">
        <v>2.2599999999999998</v>
      </c>
      <c r="AA15" s="9">
        <v>1.61</v>
      </c>
      <c r="AB15" s="9">
        <v>2.96</v>
      </c>
    </row>
    <row r="16" spans="1:28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5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M16" s="5">
        <f>C16*M14</f>
        <v>509.60000000000008</v>
      </c>
      <c r="N16" s="5">
        <f>C16*N14</f>
        <v>514.78000000000009</v>
      </c>
      <c r="O16" s="5">
        <f>C16*O14</f>
        <v>520.52</v>
      </c>
      <c r="P16" s="5">
        <f>C16*P14</f>
        <v>517.86</v>
      </c>
      <c r="S16" s="9">
        <v>0.19</v>
      </c>
      <c r="T16" s="9">
        <v>0.41</v>
      </c>
      <c r="U16" s="9">
        <v>0.37</v>
      </c>
      <c r="V16" s="9">
        <v>0.11</v>
      </c>
      <c r="W16" s="9">
        <v>1.67</v>
      </c>
      <c r="X16" s="9">
        <v>1.49</v>
      </c>
      <c r="Y16" s="9">
        <v>2.5</v>
      </c>
      <c r="Z16" s="9">
        <v>2.2599999999999998</v>
      </c>
      <c r="AA16" s="9">
        <v>1.61</v>
      </c>
      <c r="AB16" s="9">
        <v>2.96</v>
      </c>
    </row>
    <row r="17" spans="1:28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5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M17" s="5">
        <f>C17*M14</f>
        <v>691.60000000000014</v>
      </c>
      <c r="N17" s="5">
        <f>C17*N14</f>
        <v>698.63000000000011</v>
      </c>
      <c r="O17" s="5">
        <f>C17*O14</f>
        <v>706.42</v>
      </c>
      <c r="P17" s="5">
        <f>C17*P14</f>
        <v>702.81000000000006</v>
      </c>
      <c r="S17" s="9">
        <v>0.19</v>
      </c>
      <c r="T17" s="9">
        <v>0.41</v>
      </c>
      <c r="U17" s="9">
        <v>0.37</v>
      </c>
      <c r="V17" s="9">
        <v>0.11</v>
      </c>
      <c r="W17" s="9">
        <v>1.67</v>
      </c>
      <c r="X17" s="9">
        <v>1.49</v>
      </c>
      <c r="Y17" s="9">
        <v>2.5</v>
      </c>
      <c r="Z17" s="9">
        <v>2.2599999999999998</v>
      </c>
      <c r="AA17" s="9">
        <v>1.61</v>
      </c>
      <c r="AB17" s="9">
        <v>2.96</v>
      </c>
    </row>
    <row r="18" spans="1:28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5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M18" s="5">
        <f>C18*M14</f>
        <v>1747.2000000000003</v>
      </c>
      <c r="N18" s="5">
        <f>C18*N14</f>
        <v>1764.96</v>
      </c>
      <c r="O18" s="5">
        <f>C18*O14</f>
        <v>1784.6399999999999</v>
      </c>
      <c r="P18" s="5">
        <f>C18*P14</f>
        <v>1775.52</v>
      </c>
      <c r="S18" s="9">
        <v>0.19</v>
      </c>
      <c r="T18" s="9">
        <v>0.41</v>
      </c>
      <c r="U18" s="9">
        <v>0.37</v>
      </c>
      <c r="V18" s="9">
        <v>0.11</v>
      </c>
      <c r="W18" s="9">
        <v>1.67</v>
      </c>
      <c r="X18" s="9">
        <v>1.49</v>
      </c>
      <c r="Y18" s="9">
        <v>2.5</v>
      </c>
      <c r="Z18" s="9">
        <v>2.2599999999999998</v>
      </c>
      <c r="AA18" s="9">
        <v>1.61</v>
      </c>
      <c r="AB18" s="9">
        <v>2.96</v>
      </c>
    </row>
    <row r="19" spans="1:28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>G19-AA19</f>
        <v>27.939999999999998</v>
      </c>
      <c r="I19" s="5">
        <f>H19+Z19</f>
        <v>30.199999999999996</v>
      </c>
      <c r="J19" s="5">
        <f>I19+Y19</f>
        <v>32.699999999999996</v>
      </c>
      <c r="K19" s="5">
        <f>J19+X19</f>
        <v>34.19</v>
      </c>
      <c r="L19" s="5">
        <f>K19+W19</f>
        <v>35.86</v>
      </c>
      <c r="M19" s="5">
        <f>L19+V19</f>
        <v>35.97</v>
      </c>
      <c r="N19" s="5">
        <f t="shared" si="2"/>
        <v>36.339999999999996</v>
      </c>
      <c r="O19" s="5">
        <f t="shared" si="3"/>
        <v>36.749999999999993</v>
      </c>
      <c r="P19" s="5">
        <f t="shared" si="4"/>
        <v>36.559999999999995</v>
      </c>
      <c r="S19" s="9">
        <v>0.19</v>
      </c>
      <c r="T19" s="9">
        <v>0.41</v>
      </c>
      <c r="U19" s="9">
        <v>0.37</v>
      </c>
      <c r="V19" s="9">
        <v>0.11</v>
      </c>
      <c r="W19" s="9">
        <v>1.67</v>
      </c>
      <c r="X19" s="9">
        <v>1.49</v>
      </c>
      <c r="Y19" s="9">
        <v>2.5</v>
      </c>
      <c r="Z19" s="9">
        <v>2.2599999999999998</v>
      </c>
      <c r="AA19" s="9">
        <v>1.61</v>
      </c>
      <c r="AB19" s="9">
        <v>2.96</v>
      </c>
    </row>
    <row r="20" spans="1:28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M20" s="5">
        <f>C20*M19</f>
        <v>323.73</v>
      </c>
      <c r="N20" s="5">
        <f>C20*N19</f>
        <v>327.05999999999995</v>
      </c>
      <c r="O20" s="5">
        <f>C20*O19</f>
        <v>330.74999999999994</v>
      </c>
      <c r="P20" s="5">
        <f>C20*P19</f>
        <v>329.03999999999996</v>
      </c>
      <c r="S20" s="9">
        <v>0.19</v>
      </c>
      <c r="T20" s="9">
        <v>0.41</v>
      </c>
      <c r="U20" s="9">
        <v>0.37</v>
      </c>
      <c r="V20" s="9">
        <v>0.11</v>
      </c>
      <c r="W20" s="9">
        <v>1.67</v>
      </c>
      <c r="X20" s="9">
        <v>1.49</v>
      </c>
      <c r="Y20" s="9">
        <v>2.5</v>
      </c>
      <c r="Z20" s="9">
        <v>2.2599999999999998</v>
      </c>
      <c r="AA20" s="9">
        <v>1.61</v>
      </c>
      <c r="AB20" s="9">
        <v>2.96</v>
      </c>
    </row>
    <row r="21" spans="1:28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6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M21" s="5">
        <f>C21*M19</f>
        <v>503.58</v>
      </c>
      <c r="N21" s="5">
        <f>C21*N19</f>
        <v>508.75999999999993</v>
      </c>
      <c r="O21" s="5">
        <f>C21*O19</f>
        <v>514.49999999999989</v>
      </c>
      <c r="P21" s="5">
        <f>C21*P19</f>
        <v>511.83999999999992</v>
      </c>
      <c r="S21" s="9">
        <v>0.19</v>
      </c>
      <c r="T21" s="9">
        <v>0.41</v>
      </c>
      <c r="U21" s="9">
        <v>0.37</v>
      </c>
      <c r="V21" s="9">
        <v>0.11</v>
      </c>
      <c r="W21" s="9">
        <v>1.67</v>
      </c>
      <c r="X21" s="9">
        <v>1.49</v>
      </c>
      <c r="Y21" s="9">
        <v>2.5</v>
      </c>
      <c r="Z21" s="9">
        <v>2.2599999999999998</v>
      </c>
      <c r="AA21" s="9">
        <v>1.61</v>
      </c>
      <c r="AB21" s="9">
        <v>2.96</v>
      </c>
    </row>
    <row r="22" spans="1:28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6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M22" s="5">
        <f>C22*M19</f>
        <v>683.43</v>
      </c>
      <c r="N22" s="5">
        <f>C22*N19</f>
        <v>690.45999999999992</v>
      </c>
      <c r="O22" s="5">
        <f>C22*O19</f>
        <v>698.24999999999989</v>
      </c>
      <c r="P22" s="5">
        <f>C22*P19</f>
        <v>694.63999999999987</v>
      </c>
      <c r="S22" s="9">
        <v>0.19</v>
      </c>
      <c r="T22" s="9">
        <v>0.41</v>
      </c>
      <c r="U22" s="9">
        <v>0.37</v>
      </c>
      <c r="V22" s="9">
        <v>0.11</v>
      </c>
      <c r="W22" s="9">
        <v>1.67</v>
      </c>
      <c r="X22" s="9">
        <v>1.49</v>
      </c>
      <c r="Y22" s="9">
        <v>2.5</v>
      </c>
      <c r="Z22" s="9">
        <v>2.2599999999999998</v>
      </c>
      <c r="AA22" s="9">
        <v>1.61</v>
      </c>
      <c r="AB22" s="9">
        <v>2.96</v>
      </c>
    </row>
    <row r="23" spans="1:28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6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M23" s="5">
        <f>C23*M19</f>
        <v>1726.56</v>
      </c>
      <c r="N23" s="5">
        <f>C23*N19</f>
        <v>1744.3199999999997</v>
      </c>
      <c r="O23" s="5">
        <f>C23*O19</f>
        <v>1763.9999999999995</v>
      </c>
      <c r="P23" s="5">
        <f>C23*P19</f>
        <v>1754.8799999999997</v>
      </c>
      <c r="S23" s="9">
        <v>0.19</v>
      </c>
      <c r="T23" s="9">
        <v>0.41</v>
      </c>
      <c r="U23" s="9">
        <v>0.37</v>
      </c>
      <c r="V23" s="9">
        <v>0.11</v>
      </c>
      <c r="W23" s="9">
        <v>1.67</v>
      </c>
      <c r="X23" s="9">
        <v>1.49</v>
      </c>
      <c r="Y23" s="9">
        <v>2.5</v>
      </c>
      <c r="Z23" s="9">
        <v>2.2599999999999998</v>
      </c>
      <c r="AA23" s="9">
        <v>1.61</v>
      </c>
      <c r="AB23" s="9">
        <v>2.96</v>
      </c>
    </row>
    <row r="24" spans="1:28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>G24-AA24</f>
        <v>28.410000000000004</v>
      </c>
      <c r="I24" s="5">
        <f>H24+Z24</f>
        <v>30.67</v>
      </c>
      <c r="J24" s="5">
        <f>I24+Y24</f>
        <v>33.17</v>
      </c>
      <c r="K24" s="5">
        <f>J24+X24</f>
        <v>34.660000000000004</v>
      </c>
      <c r="L24" s="5">
        <f>K24+W24</f>
        <v>36.330000000000005</v>
      </c>
      <c r="M24" s="5">
        <f>L24+V24</f>
        <v>36.440000000000005</v>
      </c>
      <c r="N24" s="5">
        <f t="shared" si="2"/>
        <v>36.81</v>
      </c>
      <c r="O24" s="5">
        <f t="shared" si="3"/>
        <v>37.22</v>
      </c>
      <c r="P24" s="5">
        <f t="shared" si="4"/>
        <v>37.03</v>
      </c>
      <c r="S24" s="9">
        <v>0.19</v>
      </c>
      <c r="T24" s="9">
        <v>0.41</v>
      </c>
      <c r="U24" s="9">
        <v>0.37</v>
      </c>
      <c r="V24" s="9">
        <v>0.11</v>
      </c>
      <c r="W24" s="9">
        <v>1.67</v>
      </c>
      <c r="X24" s="9">
        <v>1.49</v>
      </c>
      <c r="Y24" s="9">
        <v>2.5</v>
      </c>
      <c r="Z24" s="9">
        <v>2.2599999999999998</v>
      </c>
      <c r="AA24" s="9">
        <v>1.61</v>
      </c>
      <c r="AB24" s="9">
        <v>2.96</v>
      </c>
    </row>
    <row r="25" spans="1:28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M25" s="5">
        <f>C25*M24</f>
        <v>327.96000000000004</v>
      </c>
      <c r="N25" s="5">
        <f>C25*N24</f>
        <v>331.29</v>
      </c>
      <c r="O25" s="5">
        <f>C25*O24</f>
        <v>334.98</v>
      </c>
      <c r="P25" s="5">
        <f>C25*P24</f>
        <v>333.27</v>
      </c>
      <c r="S25" s="9">
        <v>0.19</v>
      </c>
      <c r="T25" s="9">
        <v>0.41</v>
      </c>
      <c r="U25" s="9">
        <v>0.37</v>
      </c>
      <c r="V25" s="9">
        <v>0.11</v>
      </c>
      <c r="W25" s="9">
        <v>1.67</v>
      </c>
      <c r="X25" s="9">
        <v>1.49</v>
      </c>
      <c r="Y25" s="9">
        <v>2.5</v>
      </c>
      <c r="Z25" s="9">
        <v>2.2599999999999998</v>
      </c>
      <c r="AA25" s="9">
        <v>1.61</v>
      </c>
      <c r="AB25" s="9">
        <v>2.96</v>
      </c>
    </row>
    <row r="26" spans="1:28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7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M26" s="5">
        <f>C26*M24</f>
        <v>510.16000000000008</v>
      </c>
      <c r="N26" s="5">
        <f>C26*N24</f>
        <v>515.34</v>
      </c>
      <c r="O26" s="5">
        <f>C26*O24</f>
        <v>521.07999999999993</v>
      </c>
      <c r="P26" s="5">
        <f>C26*P24</f>
        <v>518.42000000000007</v>
      </c>
      <c r="S26" s="9">
        <v>0.19</v>
      </c>
      <c r="T26" s="9">
        <v>0.41</v>
      </c>
      <c r="U26" s="9">
        <v>0.37</v>
      </c>
      <c r="V26" s="9">
        <v>0.11</v>
      </c>
      <c r="W26" s="9">
        <v>1.67</v>
      </c>
      <c r="X26" s="9">
        <v>1.49</v>
      </c>
      <c r="Y26" s="9">
        <v>2.5</v>
      </c>
      <c r="Z26" s="9">
        <v>2.2599999999999998</v>
      </c>
      <c r="AA26" s="9">
        <v>1.61</v>
      </c>
      <c r="AB26" s="9">
        <v>2.96</v>
      </c>
    </row>
    <row r="27" spans="1:28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7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M27" s="5">
        <f>C27*M24</f>
        <v>692.36000000000013</v>
      </c>
      <c r="N27" s="5">
        <f>C27*N24</f>
        <v>699.3900000000001</v>
      </c>
      <c r="O27" s="5">
        <f>C27*O24</f>
        <v>707.18</v>
      </c>
      <c r="P27" s="5">
        <f>C27*P24</f>
        <v>703.57</v>
      </c>
      <c r="S27" s="9">
        <v>0.19</v>
      </c>
      <c r="T27" s="9">
        <v>0.41</v>
      </c>
      <c r="U27" s="9">
        <v>0.37</v>
      </c>
      <c r="V27" s="9">
        <v>0.11</v>
      </c>
      <c r="W27" s="9">
        <v>1.67</v>
      </c>
      <c r="X27" s="9">
        <v>1.49</v>
      </c>
      <c r="Y27" s="9">
        <v>2.5</v>
      </c>
      <c r="Z27" s="9">
        <v>2.2599999999999998</v>
      </c>
      <c r="AA27" s="9">
        <v>1.61</v>
      </c>
      <c r="AB27" s="9">
        <v>2.96</v>
      </c>
    </row>
    <row r="28" spans="1:28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7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M28" s="5">
        <f>C28*M24</f>
        <v>1749.1200000000003</v>
      </c>
      <c r="N28" s="5">
        <f>C28*N24</f>
        <v>1766.88</v>
      </c>
      <c r="O28" s="5">
        <f>C28*O24</f>
        <v>1786.56</v>
      </c>
      <c r="P28" s="5">
        <f>C28*P24</f>
        <v>1777.44</v>
      </c>
      <c r="S28" s="9">
        <v>0.19</v>
      </c>
      <c r="T28" s="9">
        <v>0.41</v>
      </c>
      <c r="U28" s="9">
        <v>0.37</v>
      </c>
      <c r="V28" s="9">
        <v>0.11</v>
      </c>
      <c r="W28" s="9">
        <v>1.67</v>
      </c>
      <c r="X28" s="9">
        <v>1.49</v>
      </c>
      <c r="Y28" s="9">
        <v>2.5</v>
      </c>
      <c r="Z28" s="9">
        <v>2.2599999999999998</v>
      </c>
      <c r="AA28" s="9">
        <v>1.61</v>
      </c>
      <c r="AB28" s="9">
        <v>2.96</v>
      </c>
    </row>
    <row r="29" spans="1:28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>G29-AA29</f>
        <v>30.57</v>
      </c>
      <c r="I29" s="5">
        <f>H29+Z29</f>
        <v>32.83</v>
      </c>
      <c r="J29" s="5">
        <f>I29+Y29</f>
        <v>35.33</v>
      </c>
      <c r="K29" s="5">
        <f>J29+X29</f>
        <v>36.82</v>
      </c>
      <c r="L29" s="5">
        <f>K29+W29</f>
        <v>38.49</v>
      </c>
      <c r="M29" s="5">
        <f>L29+V29</f>
        <v>38.6</v>
      </c>
      <c r="N29" s="5">
        <f t="shared" si="2"/>
        <v>38.97</v>
      </c>
      <c r="O29" s="5">
        <f t="shared" si="3"/>
        <v>39.379999999999995</v>
      </c>
      <c r="P29" s="5">
        <f t="shared" si="4"/>
        <v>39.19</v>
      </c>
      <c r="S29" s="9">
        <v>0.19</v>
      </c>
      <c r="T29" s="9">
        <v>0.41</v>
      </c>
      <c r="U29" s="9">
        <v>0.37</v>
      </c>
      <c r="V29" s="9">
        <v>0.11</v>
      </c>
      <c r="W29" s="9">
        <v>1.67</v>
      </c>
      <c r="X29" s="9">
        <v>1.49</v>
      </c>
      <c r="Y29" s="9">
        <v>2.5</v>
      </c>
      <c r="Z29" s="9">
        <v>2.2599999999999998</v>
      </c>
      <c r="AA29" s="9">
        <v>1.61</v>
      </c>
      <c r="AB29" s="9">
        <v>2.96</v>
      </c>
    </row>
    <row r="30" spans="1:28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M30" s="5">
        <f>C30*M29</f>
        <v>347.40000000000003</v>
      </c>
      <c r="N30" s="5">
        <f>C30*N29</f>
        <v>350.73</v>
      </c>
      <c r="O30" s="5">
        <f>C30*O29</f>
        <v>354.41999999999996</v>
      </c>
      <c r="P30" s="5">
        <f>C30*P29</f>
        <v>352.71</v>
      </c>
      <c r="S30" s="9">
        <v>0.19</v>
      </c>
      <c r="T30" s="9">
        <v>0.41</v>
      </c>
      <c r="U30" s="9">
        <v>0.37</v>
      </c>
      <c r="V30" s="9">
        <v>0.11</v>
      </c>
      <c r="W30" s="9">
        <v>1.67</v>
      </c>
      <c r="X30" s="9">
        <v>1.49</v>
      </c>
      <c r="Y30" s="9">
        <v>2.5</v>
      </c>
      <c r="Z30" s="9">
        <v>2.2599999999999998</v>
      </c>
      <c r="AA30" s="9">
        <v>1.61</v>
      </c>
      <c r="AB30" s="9">
        <v>2.96</v>
      </c>
    </row>
    <row r="31" spans="1:28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8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M31" s="5">
        <f>C31*M29</f>
        <v>540.4</v>
      </c>
      <c r="N31" s="5">
        <f>C31*N29</f>
        <v>545.57999999999993</v>
      </c>
      <c r="O31" s="5">
        <f>C31*O29</f>
        <v>551.31999999999994</v>
      </c>
      <c r="P31" s="5">
        <f>C31*P29</f>
        <v>548.66</v>
      </c>
      <c r="S31" s="9">
        <v>0.19</v>
      </c>
      <c r="T31" s="9">
        <v>0.41</v>
      </c>
      <c r="U31" s="9">
        <v>0.37</v>
      </c>
      <c r="V31" s="9">
        <v>0.11</v>
      </c>
      <c r="W31" s="9">
        <v>1.67</v>
      </c>
      <c r="X31" s="9">
        <v>1.49</v>
      </c>
      <c r="Y31" s="9">
        <v>2.5</v>
      </c>
      <c r="Z31" s="9">
        <v>2.2599999999999998</v>
      </c>
      <c r="AA31" s="9">
        <v>1.61</v>
      </c>
      <c r="AB31" s="9">
        <v>2.96</v>
      </c>
    </row>
    <row r="32" spans="1:28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8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M32" s="5">
        <f>C32*M29</f>
        <v>733.4</v>
      </c>
      <c r="N32" s="5">
        <f>C32*N29</f>
        <v>740.43</v>
      </c>
      <c r="O32" s="5">
        <f>C32*O29</f>
        <v>748.21999999999991</v>
      </c>
      <c r="P32" s="5">
        <f>C32*P29</f>
        <v>744.6099999999999</v>
      </c>
      <c r="S32" s="9">
        <v>0.19</v>
      </c>
      <c r="T32" s="9">
        <v>0.41</v>
      </c>
      <c r="U32" s="9">
        <v>0.37</v>
      </c>
      <c r="V32" s="9">
        <v>0.11</v>
      </c>
      <c r="W32" s="9">
        <v>1.67</v>
      </c>
      <c r="X32" s="9">
        <v>1.49</v>
      </c>
      <c r="Y32" s="9">
        <v>2.5</v>
      </c>
      <c r="Z32" s="9">
        <v>2.2599999999999998</v>
      </c>
      <c r="AA32" s="9">
        <v>1.61</v>
      </c>
      <c r="AB32" s="9">
        <v>2.96</v>
      </c>
    </row>
    <row r="33" spans="1:28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8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M33" s="5">
        <f>C33*M29</f>
        <v>1852.8000000000002</v>
      </c>
      <c r="N33" s="5">
        <f>C33*N29</f>
        <v>1870.56</v>
      </c>
      <c r="O33" s="5">
        <f>C33*O29</f>
        <v>1890.2399999999998</v>
      </c>
      <c r="P33" s="5">
        <f>C33*P29</f>
        <v>1881.12</v>
      </c>
      <c r="S33" s="9">
        <v>0.19</v>
      </c>
      <c r="T33" s="9">
        <v>0.41</v>
      </c>
      <c r="U33" s="9">
        <v>0.37</v>
      </c>
      <c r="V33" s="9">
        <v>0.11</v>
      </c>
      <c r="W33" s="9">
        <v>1.67</v>
      </c>
      <c r="X33" s="9">
        <v>1.49</v>
      </c>
      <c r="Y33" s="9">
        <v>2.5</v>
      </c>
      <c r="Z33" s="9">
        <v>2.2599999999999998</v>
      </c>
      <c r="AA33" s="9">
        <v>1.61</v>
      </c>
      <c r="AB33" s="9">
        <v>2.96</v>
      </c>
    </row>
    <row r="34" spans="1:28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>G34-AA34</f>
        <v>28.39</v>
      </c>
      <c r="I34" s="5">
        <f>H34+Z34</f>
        <v>30.65</v>
      </c>
      <c r="J34" s="5">
        <f>I34+Y33</f>
        <v>33.15</v>
      </c>
      <c r="K34" s="5">
        <f>J34+X34</f>
        <v>34.64</v>
      </c>
      <c r="L34" s="5">
        <f>K34+W34</f>
        <v>36.31</v>
      </c>
      <c r="M34" s="5">
        <f>L34+V34</f>
        <v>36.42</v>
      </c>
      <c r="N34" s="5">
        <f t="shared" si="2"/>
        <v>36.79</v>
      </c>
      <c r="O34" s="5">
        <f t="shared" si="3"/>
        <v>37.199999999999996</v>
      </c>
      <c r="P34" s="5">
        <f t="shared" si="4"/>
        <v>37.01</v>
      </c>
      <c r="S34" s="9">
        <v>0.19</v>
      </c>
      <c r="T34" s="9">
        <v>0.41</v>
      </c>
      <c r="U34" s="9">
        <v>0.37</v>
      </c>
      <c r="V34" s="9">
        <v>0.11</v>
      </c>
      <c r="W34" s="9">
        <v>1.67</v>
      </c>
      <c r="X34" s="9">
        <v>1.49</v>
      </c>
      <c r="Y34" s="9">
        <v>2.5</v>
      </c>
      <c r="Z34" s="9">
        <v>2.2599999999999998</v>
      </c>
      <c r="AA34" s="9">
        <v>1.61</v>
      </c>
      <c r="AB34" s="9">
        <v>2.96</v>
      </c>
    </row>
    <row r="35" spans="1:28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M35" s="5">
        <f>C35*M34</f>
        <v>327.78000000000003</v>
      </c>
      <c r="N35" s="5">
        <f>C35*N34</f>
        <v>331.11</v>
      </c>
      <c r="O35" s="5">
        <f>C35*O34</f>
        <v>334.79999999999995</v>
      </c>
      <c r="P35" s="5">
        <f>C35*P34</f>
        <v>333.09</v>
      </c>
      <c r="S35" s="9">
        <v>0.19</v>
      </c>
      <c r="T35" s="9">
        <v>0.41</v>
      </c>
      <c r="U35" s="9">
        <v>0.37</v>
      </c>
      <c r="V35" s="9">
        <v>0.11</v>
      </c>
      <c r="W35" s="9">
        <v>1.67</v>
      </c>
      <c r="X35" s="9">
        <v>1.49</v>
      </c>
      <c r="Y35" s="9">
        <v>2.5</v>
      </c>
      <c r="Z35" s="9">
        <v>2.2599999999999998</v>
      </c>
      <c r="AA35" s="9">
        <v>1.61</v>
      </c>
      <c r="AB35" s="9">
        <v>2.96</v>
      </c>
    </row>
    <row r="36" spans="1:28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9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M36" s="5">
        <f>C36*M34</f>
        <v>509.88</v>
      </c>
      <c r="N36" s="5">
        <f>C36*N34</f>
        <v>515.05999999999995</v>
      </c>
      <c r="O36" s="5">
        <f>C36*O34</f>
        <v>520.79999999999995</v>
      </c>
      <c r="P36" s="5">
        <f>C36*P34</f>
        <v>518.14</v>
      </c>
      <c r="S36" s="9">
        <v>0.19</v>
      </c>
      <c r="T36" s="9">
        <v>0.41</v>
      </c>
      <c r="U36" s="9">
        <v>0.37</v>
      </c>
      <c r="V36" s="9">
        <v>0.11</v>
      </c>
      <c r="W36" s="9">
        <v>1.67</v>
      </c>
      <c r="X36" s="9">
        <v>1.49</v>
      </c>
      <c r="Y36" s="9">
        <v>2.5</v>
      </c>
      <c r="Z36" s="9">
        <v>2.2599999999999998</v>
      </c>
      <c r="AA36" s="9">
        <v>1.61</v>
      </c>
      <c r="AB36" s="9">
        <v>2.96</v>
      </c>
    </row>
    <row r="37" spans="1:28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9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M37" s="5">
        <f>C37*M34</f>
        <v>691.98</v>
      </c>
      <c r="N37" s="5">
        <f>C37*N34</f>
        <v>699.01</v>
      </c>
      <c r="O37" s="5">
        <f>C37*O34</f>
        <v>706.8</v>
      </c>
      <c r="P37" s="5">
        <f>C37*P34</f>
        <v>703.18999999999994</v>
      </c>
      <c r="S37" s="9">
        <v>0.19</v>
      </c>
      <c r="T37" s="9">
        <v>0.41</v>
      </c>
      <c r="U37" s="9">
        <v>0.37</v>
      </c>
      <c r="V37" s="9">
        <v>0.11</v>
      </c>
      <c r="W37" s="9">
        <v>1.67</v>
      </c>
      <c r="X37" s="9">
        <v>1.49</v>
      </c>
      <c r="Y37" s="9">
        <v>2.5</v>
      </c>
      <c r="Z37" s="9">
        <v>2.2599999999999998</v>
      </c>
      <c r="AA37" s="9">
        <v>1.61</v>
      </c>
      <c r="AB37" s="9">
        <v>2.96</v>
      </c>
    </row>
    <row r="38" spans="1:28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9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M38" s="5">
        <f>C38*M34</f>
        <v>1748.16</v>
      </c>
      <c r="N38" s="5">
        <f>C38*N34</f>
        <v>1765.92</v>
      </c>
      <c r="O38" s="5">
        <f>C38*O34</f>
        <v>1785.6</v>
      </c>
      <c r="P38" s="5">
        <f>C38*P34</f>
        <v>1776.48</v>
      </c>
      <c r="S38" s="9">
        <v>0.19</v>
      </c>
      <c r="T38" s="9">
        <v>0.41</v>
      </c>
      <c r="U38" s="9">
        <v>0.37</v>
      </c>
      <c r="V38" s="9">
        <v>0.11</v>
      </c>
      <c r="W38" s="9">
        <v>1.67</v>
      </c>
      <c r="X38" s="9">
        <v>1.49</v>
      </c>
      <c r="Y38" s="9">
        <v>2.5</v>
      </c>
      <c r="Z38" s="9">
        <v>2.2599999999999998</v>
      </c>
      <c r="AA38" s="9">
        <v>1.61</v>
      </c>
      <c r="AB38" s="9">
        <v>2.96</v>
      </c>
    </row>
    <row r="39" spans="1:28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>G39-AA39</f>
        <v>28.380000000000003</v>
      </c>
      <c r="I39" s="5">
        <f>H39+Z39</f>
        <v>30.64</v>
      </c>
      <c r="J39" s="5">
        <f>I39+Y39</f>
        <v>33.14</v>
      </c>
      <c r="K39" s="5">
        <f>J39+X39</f>
        <v>34.630000000000003</v>
      </c>
      <c r="L39" s="5">
        <f>K39+W39</f>
        <v>36.300000000000004</v>
      </c>
      <c r="M39" s="5">
        <f>L39+V39</f>
        <v>36.410000000000004</v>
      </c>
      <c r="N39" s="5">
        <f t="shared" si="2"/>
        <v>36.78</v>
      </c>
      <c r="O39" s="5">
        <f>N39+T39</f>
        <v>37.19</v>
      </c>
      <c r="P39" s="5">
        <f t="shared" si="4"/>
        <v>37</v>
      </c>
      <c r="S39" s="9">
        <v>0.19</v>
      </c>
      <c r="T39" s="9">
        <v>0.41</v>
      </c>
      <c r="U39" s="9">
        <v>0.37</v>
      </c>
      <c r="V39" s="9">
        <v>0.11</v>
      </c>
      <c r="W39" s="9">
        <v>1.67</v>
      </c>
      <c r="X39" s="9">
        <v>1.49</v>
      </c>
      <c r="Y39" s="9">
        <v>2.5</v>
      </c>
      <c r="Z39" s="9">
        <v>2.2599999999999998</v>
      </c>
      <c r="AA39" s="9">
        <v>1.61</v>
      </c>
      <c r="AB39" s="9">
        <v>2.96</v>
      </c>
    </row>
    <row r="40" spans="1:28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M40" s="5">
        <f>C40*M39</f>
        <v>327.69000000000005</v>
      </c>
      <c r="N40" s="5">
        <f>C40*N39</f>
        <v>331.02</v>
      </c>
      <c r="O40" s="5">
        <f>C40*O39</f>
        <v>334.71</v>
      </c>
      <c r="P40" s="5">
        <f>C40*P39</f>
        <v>333</v>
      </c>
      <c r="S40" s="9">
        <v>0.19</v>
      </c>
      <c r="T40" s="9">
        <v>0.41</v>
      </c>
      <c r="U40" s="9">
        <v>0.37</v>
      </c>
      <c r="V40" s="9">
        <v>0.11</v>
      </c>
      <c r="W40" s="9">
        <v>1.67</v>
      </c>
      <c r="X40" s="9">
        <v>1.49</v>
      </c>
      <c r="Y40" s="9">
        <v>2.5</v>
      </c>
      <c r="Z40" s="9">
        <v>2.2599999999999998</v>
      </c>
      <c r="AA40" s="9">
        <v>1.61</v>
      </c>
      <c r="AB40" s="9">
        <v>2.96</v>
      </c>
    </row>
    <row r="41" spans="1:28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10">C41*$F$39</f>
        <v>461.30000000000007</v>
      </c>
      <c r="G41" s="5">
        <f t="shared" ref="G41:G72" si="11">F41-AB41</f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M41" s="5">
        <f>C41*M39</f>
        <v>509.74000000000007</v>
      </c>
      <c r="N41" s="5">
        <f>C41*N39</f>
        <v>514.92000000000007</v>
      </c>
      <c r="O41" s="5">
        <f>C41*O39</f>
        <v>520.66</v>
      </c>
      <c r="P41" s="5">
        <f>C41*P39</f>
        <v>518</v>
      </c>
      <c r="S41" s="9">
        <v>0.19</v>
      </c>
      <c r="T41" s="9">
        <v>0.41</v>
      </c>
      <c r="U41" s="9">
        <v>0.37</v>
      </c>
      <c r="V41" s="9">
        <v>0.11</v>
      </c>
      <c r="W41" s="9">
        <v>1.67</v>
      </c>
      <c r="X41" s="9">
        <v>1.49</v>
      </c>
      <c r="Y41" s="9">
        <v>2.5</v>
      </c>
      <c r="Z41" s="9">
        <v>2.2599999999999998</v>
      </c>
      <c r="AA41" s="9">
        <v>1.61</v>
      </c>
      <c r="AB41" s="9">
        <v>2.96</v>
      </c>
    </row>
    <row r="42" spans="1:28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10"/>
        <v>626.05000000000007</v>
      </c>
      <c r="G42" s="5">
        <f t="shared" si="11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M42" s="5">
        <f>C42*M39</f>
        <v>691.79000000000008</v>
      </c>
      <c r="N42" s="5">
        <f>C42*N39</f>
        <v>698.82</v>
      </c>
      <c r="O42" s="5">
        <f>C42*O39</f>
        <v>706.6099999999999</v>
      </c>
      <c r="P42" s="5">
        <f>C42*P39</f>
        <v>703</v>
      </c>
      <c r="S42" s="9">
        <v>0.19</v>
      </c>
      <c r="T42" s="9">
        <v>0.41</v>
      </c>
      <c r="U42" s="9">
        <v>0.37</v>
      </c>
      <c r="V42" s="9">
        <v>0.11</v>
      </c>
      <c r="W42" s="9">
        <v>1.67</v>
      </c>
      <c r="X42" s="9">
        <v>1.49</v>
      </c>
      <c r="Y42" s="9">
        <v>2.5</v>
      </c>
      <c r="Z42" s="9">
        <v>2.2599999999999998</v>
      </c>
      <c r="AA42" s="9">
        <v>1.61</v>
      </c>
      <c r="AB42" s="9">
        <v>2.96</v>
      </c>
    </row>
    <row r="43" spans="1:28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10"/>
        <v>1581.6000000000001</v>
      </c>
      <c r="G43" s="5">
        <f t="shared" si="11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M43" s="5">
        <f>C43*M39</f>
        <v>1747.6800000000003</v>
      </c>
      <c r="N43" s="5">
        <f>C43*N39</f>
        <v>1765.44</v>
      </c>
      <c r="O43" s="5">
        <f>C43*O39</f>
        <v>1785.12</v>
      </c>
      <c r="P43" s="5">
        <f>C43*P39</f>
        <v>1776</v>
      </c>
      <c r="S43" s="9">
        <v>0.19</v>
      </c>
      <c r="T43" s="9">
        <v>0.41</v>
      </c>
      <c r="U43" s="9">
        <v>0.37</v>
      </c>
      <c r="V43" s="9">
        <v>0.11</v>
      </c>
      <c r="W43" s="9">
        <v>1.67</v>
      </c>
      <c r="X43" s="9">
        <v>1.49</v>
      </c>
      <c r="Y43" s="9">
        <v>2.5</v>
      </c>
      <c r="Z43" s="9">
        <v>2.2599999999999998</v>
      </c>
      <c r="AA43" s="9">
        <v>1.61</v>
      </c>
      <c r="AB43" s="9">
        <v>2.96</v>
      </c>
    </row>
    <row r="44" spans="1:28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11"/>
        <v>30.07</v>
      </c>
      <c r="H44" s="5">
        <f>G44-AA44</f>
        <v>28.46</v>
      </c>
      <c r="I44" s="5">
        <f>H44+Z44</f>
        <v>30.72</v>
      </c>
      <c r="J44" s="5">
        <f>I44+Y44</f>
        <v>33.22</v>
      </c>
      <c r="K44" s="5">
        <f>J44+X44</f>
        <v>34.71</v>
      </c>
      <c r="L44" s="5">
        <f>K44+W44</f>
        <v>36.380000000000003</v>
      </c>
      <c r="M44" s="5">
        <f>L44+V43</f>
        <v>36.49</v>
      </c>
      <c r="N44" s="5">
        <f t="shared" si="2"/>
        <v>36.86</v>
      </c>
      <c r="O44" s="5">
        <f t="shared" si="3"/>
        <v>37.269999999999996</v>
      </c>
      <c r="P44" s="5">
        <f t="shared" si="4"/>
        <v>37.08</v>
      </c>
      <c r="S44" s="9">
        <v>0.19</v>
      </c>
      <c r="T44" s="9">
        <v>0.41</v>
      </c>
      <c r="U44" s="9">
        <v>0.37</v>
      </c>
      <c r="V44" s="9">
        <v>0.11</v>
      </c>
      <c r="W44" s="9">
        <v>1.67</v>
      </c>
      <c r="X44" s="9">
        <v>1.49</v>
      </c>
      <c r="Y44" s="9">
        <v>2.5</v>
      </c>
      <c r="Z44" s="9">
        <v>2.2599999999999998</v>
      </c>
      <c r="AA44" s="9">
        <v>1.61</v>
      </c>
      <c r="AB44" s="9">
        <v>2.96</v>
      </c>
    </row>
    <row r="45" spans="1:28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11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M45" s="5">
        <f>C45*M44</f>
        <v>328.41</v>
      </c>
      <c r="N45" s="5">
        <f>C45*N44</f>
        <v>331.74</v>
      </c>
      <c r="O45" s="5">
        <f>C45*O44</f>
        <v>335.42999999999995</v>
      </c>
      <c r="P45" s="5">
        <f>C45*P44</f>
        <v>333.71999999999997</v>
      </c>
      <c r="S45" s="9">
        <v>0.19</v>
      </c>
      <c r="T45" s="9">
        <v>0.41</v>
      </c>
      <c r="U45" s="9">
        <v>0.37</v>
      </c>
      <c r="V45" s="9">
        <v>0.11</v>
      </c>
      <c r="W45" s="9">
        <v>1.67</v>
      </c>
      <c r="X45" s="9">
        <v>1.49</v>
      </c>
      <c r="Y45" s="9">
        <v>2.5</v>
      </c>
      <c r="Z45" s="9">
        <v>2.2599999999999998</v>
      </c>
      <c r="AA45" s="9">
        <v>1.61</v>
      </c>
      <c r="AB45" s="9">
        <v>2.96</v>
      </c>
    </row>
    <row r="46" spans="1:28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12">C46*$F$44</f>
        <v>462.42</v>
      </c>
      <c r="G46" s="5">
        <f t="shared" si="11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M46" s="5">
        <f>C46*M44</f>
        <v>510.86</v>
      </c>
      <c r="N46" s="5">
        <f>C46*N44</f>
        <v>516.04</v>
      </c>
      <c r="O46" s="5">
        <f>C46*O44</f>
        <v>521.78</v>
      </c>
      <c r="P46" s="5">
        <f>C46*P44</f>
        <v>519.12</v>
      </c>
      <c r="S46" s="9">
        <v>0.19</v>
      </c>
      <c r="T46" s="9">
        <v>0.41</v>
      </c>
      <c r="U46" s="9">
        <v>0.37</v>
      </c>
      <c r="V46" s="9">
        <v>0.11</v>
      </c>
      <c r="W46" s="9">
        <v>1.67</v>
      </c>
      <c r="X46" s="9">
        <v>1.49</v>
      </c>
      <c r="Y46" s="9">
        <v>2.5</v>
      </c>
      <c r="Z46" s="9">
        <v>2.2599999999999998</v>
      </c>
      <c r="AA46" s="9">
        <v>1.61</v>
      </c>
      <c r="AB46" s="9">
        <v>2.96</v>
      </c>
    </row>
    <row r="47" spans="1:28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12"/>
        <v>627.57000000000005</v>
      </c>
      <c r="G47" s="5">
        <f t="shared" si="11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M47" s="5">
        <f>C47*M44</f>
        <v>693.31000000000006</v>
      </c>
      <c r="N47" s="5">
        <f>C47*N44</f>
        <v>700.34</v>
      </c>
      <c r="O47" s="5">
        <f>C47*O44</f>
        <v>708.12999999999988</v>
      </c>
      <c r="P47" s="5">
        <f>C47*P44</f>
        <v>704.52</v>
      </c>
      <c r="S47" s="9">
        <v>0.19</v>
      </c>
      <c r="T47" s="9">
        <v>0.41</v>
      </c>
      <c r="U47" s="9">
        <v>0.37</v>
      </c>
      <c r="V47" s="9">
        <v>0.11</v>
      </c>
      <c r="W47" s="9">
        <v>1.67</v>
      </c>
      <c r="X47" s="9">
        <v>1.49</v>
      </c>
      <c r="Y47" s="9">
        <v>2.5</v>
      </c>
      <c r="Z47" s="9">
        <v>2.2599999999999998</v>
      </c>
      <c r="AA47" s="9">
        <v>1.61</v>
      </c>
      <c r="AB47" s="9">
        <v>2.96</v>
      </c>
    </row>
    <row r="48" spans="1:28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11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M48" s="5">
        <f>C48*M44</f>
        <v>1751.52</v>
      </c>
      <c r="N48" s="5">
        <f>C48*N44</f>
        <v>1769.28</v>
      </c>
      <c r="O48" s="5">
        <f>C48*O44</f>
        <v>1788.9599999999998</v>
      </c>
      <c r="P48" s="5">
        <f>C48*P44</f>
        <v>1779.84</v>
      </c>
      <c r="S48" s="9">
        <v>0.19</v>
      </c>
      <c r="T48" s="9">
        <v>0.41</v>
      </c>
      <c r="U48" s="9">
        <v>0.37</v>
      </c>
      <c r="V48" s="9">
        <v>0.11</v>
      </c>
      <c r="W48" s="9">
        <v>1.67</v>
      </c>
      <c r="X48" s="9">
        <v>1.49</v>
      </c>
      <c r="Y48" s="9">
        <v>2.5</v>
      </c>
      <c r="Z48" s="9">
        <v>2.2599999999999998</v>
      </c>
      <c r="AA48" s="9">
        <v>1.61</v>
      </c>
      <c r="AB48" s="9">
        <v>2.96</v>
      </c>
    </row>
    <row r="49" spans="1:28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11"/>
        <v>29.940000000000005</v>
      </c>
      <c r="H49" s="5">
        <f>G49-AA49</f>
        <v>28.330000000000005</v>
      </c>
      <c r="I49" s="5">
        <f>H49+Z49</f>
        <v>30.590000000000003</v>
      </c>
      <c r="J49" s="5">
        <f>I49+Y49</f>
        <v>33.090000000000003</v>
      </c>
      <c r="K49" s="5">
        <f>J49+X49</f>
        <v>34.580000000000005</v>
      </c>
      <c r="L49" s="5">
        <f>K49+W49</f>
        <v>36.250000000000007</v>
      </c>
      <c r="M49" s="5">
        <f>L49+V49</f>
        <v>36.360000000000007</v>
      </c>
      <c r="N49" s="5">
        <f t="shared" si="2"/>
        <v>36.730000000000004</v>
      </c>
      <c r="O49" s="5">
        <f t="shared" si="3"/>
        <v>37.14</v>
      </c>
      <c r="P49" s="5">
        <f t="shared" si="4"/>
        <v>36.950000000000003</v>
      </c>
      <c r="S49" s="9">
        <v>0.19</v>
      </c>
      <c r="T49" s="9">
        <v>0.41</v>
      </c>
      <c r="U49" s="9">
        <v>0.37</v>
      </c>
      <c r="V49" s="9">
        <v>0.11</v>
      </c>
      <c r="W49" s="9">
        <v>1.67</v>
      </c>
      <c r="X49" s="9">
        <v>1.49</v>
      </c>
      <c r="Y49" s="9">
        <v>2.5</v>
      </c>
      <c r="Z49" s="9">
        <v>2.2599999999999998</v>
      </c>
      <c r="AA49" s="9">
        <v>1.61</v>
      </c>
      <c r="AB49" s="9">
        <v>2.96</v>
      </c>
    </row>
    <row r="50" spans="1:28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11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M50" s="5">
        <f>C50*M49</f>
        <v>327.24000000000007</v>
      </c>
      <c r="N50" s="5">
        <f>C50*N49</f>
        <v>330.57000000000005</v>
      </c>
      <c r="O50" s="5">
        <f>C50*O49</f>
        <v>334.26</v>
      </c>
      <c r="P50" s="5">
        <f>C50*P49</f>
        <v>332.55</v>
      </c>
      <c r="S50" s="9">
        <v>0.19</v>
      </c>
      <c r="T50" s="9">
        <v>0.41</v>
      </c>
      <c r="U50" s="9">
        <v>0.37</v>
      </c>
      <c r="V50" s="9">
        <v>0.11</v>
      </c>
      <c r="W50" s="9">
        <v>1.67</v>
      </c>
      <c r="X50" s="9">
        <v>1.49</v>
      </c>
      <c r="Y50" s="9">
        <v>2.5</v>
      </c>
      <c r="Z50" s="9">
        <v>2.2599999999999998</v>
      </c>
      <c r="AA50" s="9">
        <v>1.61</v>
      </c>
      <c r="AB50" s="9">
        <v>2.96</v>
      </c>
    </row>
    <row r="51" spans="1:28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3">C51*$F$49</f>
        <v>460.60000000000008</v>
      </c>
      <c r="G51" s="5">
        <f t="shared" si="11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M51" s="5">
        <f>C51*M49</f>
        <v>509.04000000000008</v>
      </c>
      <c r="N51" s="5">
        <f>C51*N49</f>
        <v>514.22</v>
      </c>
      <c r="O51" s="5">
        <f>C51*O49</f>
        <v>519.96</v>
      </c>
      <c r="P51" s="5">
        <f>C51*P49</f>
        <v>517.30000000000007</v>
      </c>
      <c r="S51" s="9">
        <v>0.19</v>
      </c>
      <c r="T51" s="9">
        <v>0.41</v>
      </c>
      <c r="U51" s="9">
        <v>0.37</v>
      </c>
      <c r="V51" s="9">
        <v>0.11</v>
      </c>
      <c r="W51" s="9">
        <v>1.67</v>
      </c>
      <c r="X51" s="9">
        <v>1.49</v>
      </c>
      <c r="Y51" s="9">
        <v>2.5</v>
      </c>
      <c r="Z51" s="9">
        <v>2.2599999999999998</v>
      </c>
      <c r="AA51" s="9">
        <v>1.61</v>
      </c>
      <c r="AB51" s="9">
        <v>2.96</v>
      </c>
    </row>
    <row r="52" spans="1:28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3"/>
        <v>625.10000000000014</v>
      </c>
      <c r="G52" s="5">
        <f t="shared" si="11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M52" s="5">
        <f>C52*M49</f>
        <v>690.84000000000015</v>
      </c>
      <c r="N52" s="5">
        <f>C52*N49</f>
        <v>697.87000000000012</v>
      </c>
      <c r="O52" s="5">
        <f>C52*O49</f>
        <v>705.66</v>
      </c>
      <c r="P52" s="5">
        <f>C52*P49</f>
        <v>702.05000000000007</v>
      </c>
      <c r="S52" s="9">
        <v>0.19</v>
      </c>
      <c r="T52" s="9">
        <v>0.41</v>
      </c>
      <c r="U52" s="9">
        <v>0.37</v>
      </c>
      <c r="V52" s="9">
        <v>0.11</v>
      </c>
      <c r="W52" s="9">
        <v>1.67</v>
      </c>
      <c r="X52" s="9">
        <v>1.49</v>
      </c>
      <c r="Y52" s="9">
        <v>2.5</v>
      </c>
      <c r="Z52" s="9">
        <v>2.2599999999999998</v>
      </c>
      <c r="AA52" s="9">
        <v>1.61</v>
      </c>
      <c r="AB52" s="9">
        <v>2.96</v>
      </c>
    </row>
    <row r="53" spans="1:28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3"/>
        <v>1579.2000000000003</v>
      </c>
      <c r="G53" s="5">
        <f t="shared" si="11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M53" s="5">
        <f>C53*M49</f>
        <v>1745.2800000000002</v>
      </c>
      <c r="N53" s="5">
        <f>C53*N49</f>
        <v>1763.0400000000002</v>
      </c>
      <c r="O53" s="5">
        <f>C53*O49</f>
        <v>1782.72</v>
      </c>
      <c r="P53" s="5">
        <f>C53*P49</f>
        <v>1773.6000000000001</v>
      </c>
      <c r="S53" s="9">
        <v>0.19</v>
      </c>
      <c r="T53" s="9">
        <v>0.41</v>
      </c>
      <c r="U53" s="9">
        <v>0.37</v>
      </c>
      <c r="V53" s="9">
        <v>0.11</v>
      </c>
      <c r="W53" s="9">
        <v>1.67</v>
      </c>
      <c r="X53" s="9">
        <v>1.49</v>
      </c>
      <c r="Y53" s="9">
        <v>2.5</v>
      </c>
      <c r="Z53" s="9">
        <v>2.2599999999999998</v>
      </c>
      <c r="AA53" s="9">
        <v>1.61</v>
      </c>
      <c r="AB53" s="9">
        <v>2.96</v>
      </c>
    </row>
    <row r="54" spans="1:28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11"/>
        <v>29.97</v>
      </c>
      <c r="H54" s="5">
        <f>G54-AA54</f>
        <v>28.36</v>
      </c>
      <c r="I54" s="5">
        <f>H54+Z54</f>
        <v>30.619999999999997</v>
      </c>
      <c r="J54" s="5">
        <f>I54+Y54</f>
        <v>33.119999999999997</v>
      </c>
      <c r="K54" s="5">
        <f>J54+X54</f>
        <v>34.61</v>
      </c>
      <c r="L54" s="5">
        <f>K54+W54</f>
        <v>36.28</v>
      </c>
      <c r="M54" s="5">
        <f>D54+V54</f>
        <v>36.729999999999997</v>
      </c>
      <c r="N54" s="5">
        <f t="shared" si="2"/>
        <v>37.099999999999994</v>
      </c>
      <c r="O54" s="5">
        <f t="shared" si="3"/>
        <v>37.509999999999991</v>
      </c>
      <c r="P54" s="5">
        <f t="shared" si="4"/>
        <v>37.319999999999993</v>
      </c>
      <c r="S54" s="9">
        <v>0.19</v>
      </c>
      <c r="T54" s="9">
        <v>0.41</v>
      </c>
      <c r="U54" s="9">
        <v>0.37</v>
      </c>
      <c r="V54" s="9">
        <v>0.11</v>
      </c>
      <c r="W54" s="9">
        <v>1.67</v>
      </c>
      <c r="X54" s="9">
        <v>1.49</v>
      </c>
      <c r="Y54" s="9">
        <v>2.5</v>
      </c>
      <c r="Z54" s="9">
        <v>2.2599999999999998</v>
      </c>
      <c r="AA54" s="9">
        <v>1.61</v>
      </c>
      <c r="AB54" s="9">
        <v>2.96</v>
      </c>
    </row>
    <row r="55" spans="1:28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11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M55" s="5">
        <f>C55*M54</f>
        <v>330.57</v>
      </c>
      <c r="N55" s="5">
        <f>C55*N54</f>
        <v>333.9</v>
      </c>
      <c r="O55" s="5">
        <f>C55*O54</f>
        <v>337.58999999999992</v>
      </c>
      <c r="P55" s="5">
        <f>C55*P54</f>
        <v>335.87999999999994</v>
      </c>
      <c r="S55" s="9">
        <v>0.19</v>
      </c>
      <c r="T55" s="9">
        <v>0.41</v>
      </c>
      <c r="U55" s="9">
        <v>0.37</v>
      </c>
      <c r="V55" s="9">
        <v>0.11</v>
      </c>
      <c r="W55" s="9">
        <v>1.67</v>
      </c>
      <c r="X55" s="9">
        <v>1.49</v>
      </c>
      <c r="Y55" s="9">
        <v>2.5</v>
      </c>
      <c r="Z55" s="9">
        <v>2.2599999999999998</v>
      </c>
      <c r="AA55" s="9">
        <v>1.61</v>
      </c>
      <c r="AB55" s="9">
        <v>2.96</v>
      </c>
    </row>
    <row r="56" spans="1:28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4">C56*$F$54</f>
        <v>461.02</v>
      </c>
      <c r="G56" s="5">
        <f t="shared" si="11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M56" s="5">
        <f>C56*M54</f>
        <v>514.21999999999991</v>
      </c>
      <c r="N56" s="5">
        <f>C56*N54</f>
        <v>519.39999999999986</v>
      </c>
      <c r="O56" s="5">
        <f>C56*O54</f>
        <v>525.13999999999987</v>
      </c>
      <c r="P56" s="5">
        <f>C56*P54</f>
        <v>522.4799999999999</v>
      </c>
      <c r="S56" s="9">
        <v>0.19</v>
      </c>
      <c r="T56" s="9">
        <v>0.41</v>
      </c>
      <c r="U56" s="9">
        <v>0.37</v>
      </c>
      <c r="V56" s="9">
        <v>0.11</v>
      </c>
      <c r="W56" s="9">
        <v>1.67</v>
      </c>
      <c r="X56" s="9">
        <v>1.49</v>
      </c>
      <c r="Y56" s="9">
        <v>2.5</v>
      </c>
      <c r="Z56" s="9">
        <v>2.2599999999999998</v>
      </c>
      <c r="AA56" s="9">
        <v>1.61</v>
      </c>
      <c r="AB56" s="9">
        <v>2.96</v>
      </c>
    </row>
    <row r="57" spans="1:28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4"/>
        <v>625.66999999999996</v>
      </c>
      <c r="G57" s="5">
        <f t="shared" si="11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M57" s="5">
        <f>C57*M54</f>
        <v>697.86999999999989</v>
      </c>
      <c r="N57" s="5">
        <f>C57*N54</f>
        <v>704.89999999999986</v>
      </c>
      <c r="O57" s="5">
        <f>C57*O54</f>
        <v>712.68999999999983</v>
      </c>
      <c r="P57" s="5">
        <f>C57*P54</f>
        <v>709.07999999999993</v>
      </c>
      <c r="S57" s="9">
        <v>0.19</v>
      </c>
      <c r="T57" s="9">
        <v>0.41</v>
      </c>
      <c r="U57" s="9">
        <v>0.37</v>
      </c>
      <c r="V57" s="9">
        <v>0.11</v>
      </c>
      <c r="W57" s="9">
        <v>1.67</v>
      </c>
      <c r="X57" s="9">
        <v>1.49</v>
      </c>
      <c r="Y57" s="9">
        <v>2.5</v>
      </c>
      <c r="Z57" s="9">
        <v>2.2599999999999998</v>
      </c>
      <c r="AA57" s="9">
        <v>1.61</v>
      </c>
      <c r="AB57" s="9">
        <v>2.96</v>
      </c>
    </row>
    <row r="58" spans="1:28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4"/>
        <v>1580.6399999999999</v>
      </c>
      <c r="G58" s="5">
        <f t="shared" si="11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M58" s="5">
        <f>C58*M54</f>
        <v>1763.04</v>
      </c>
      <c r="N58" s="5">
        <f>C58*N54</f>
        <v>1780.7999999999997</v>
      </c>
      <c r="O58" s="5">
        <f>C58*O54</f>
        <v>1800.4799999999996</v>
      </c>
      <c r="P58" s="5">
        <f>C58*P54</f>
        <v>1791.3599999999997</v>
      </c>
      <c r="S58" s="9">
        <v>0.19</v>
      </c>
      <c r="T58" s="9">
        <v>0.41</v>
      </c>
      <c r="U58" s="9">
        <v>0.37</v>
      </c>
      <c r="V58" s="9">
        <v>0.11</v>
      </c>
      <c r="W58" s="9">
        <v>1.67</v>
      </c>
      <c r="X58" s="9">
        <v>1.49</v>
      </c>
      <c r="Y58" s="9">
        <v>2.5</v>
      </c>
      <c r="Z58" s="9">
        <v>2.2599999999999998</v>
      </c>
      <c r="AA58" s="9">
        <v>1.61</v>
      </c>
      <c r="AB58" s="9">
        <v>2.96</v>
      </c>
    </row>
    <row r="59" spans="1:28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11"/>
        <v>29.980000000000004</v>
      </c>
      <c r="H59" s="5">
        <f>G59-AA59</f>
        <v>28.370000000000005</v>
      </c>
      <c r="I59" s="5">
        <f>H59+Z59</f>
        <v>30.630000000000003</v>
      </c>
      <c r="J59" s="5">
        <f>I59+Y59</f>
        <v>33.130000000000003</v>
      </c>
      <c r="K59" s="5">
        <f>J59+X59</f>
        <v>34.620000000000005</v>
      </c>
      <c r="L59" s="5">
        <f>K59+W59</f>
        <v>36.290000000000006</v>
      </c>
      <c r="M59" s="5">
        <f>L59+V59</f>
        <v>36.400000000000006</v>
      </c>
      <c r="N59" s="5">
        <f t="shared" si="2"/>
        <v>36.770000000000003</v>
      </c>
      <c r="O59" s="5">
        <f t="shared" si="3"/>
        <v>37.18</v>
      </c>
      <c r="P59" s="5">
        <f t="shared" si="4"/>
        <v>36.99</v>
      </c>
      <c r="S59" s="9">
        <v>0.19</v>
      </c>
      <c r="T59" s="9">
        <v>0.41</v>
      </c>
      <c r="U59" s="9">
        <v>0.37</v>
      </c>
      <c r="V59" s="9">
        <v>0.11</v>
      </c>
      <c r="W59" s="9">
        <v>1.67</v>
      </c>
      <c r="X59" s="9">
        <v>1.49</v>
      </c>
      <c r="Y59" s="9">
        <v>2.5</v>
      </c>
      <c r="Z59" s="9">
        <v>2.2599999999999998</v>
      </c>
      <c r="AA59" s="9">
        <v>1.61</v>
      </c>
      <c r="AB59" s="9">
        <v>2.96</v>
      </c>
    </row>
    <row r="60" spans="1:28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11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M60" s="5">
        <f>C60*M59</f>
        <v>327.60000000000002</v>
      </c>
      <c r="N60" s="5">
        <f>C60*N59</f>
        <v>330.93</v>
      </c>
      <c r="O60" s="5">
        <f>C60*O59</f>
        <v>334.62</v>
      </c>
      <c r="P60" s="5">
        <f>C60*P59</f>
        <v>332.91</v>
      </c>
      <c r="S60" s="9">
        <v>0.19</v>
      </c>
      <c r="T60" s="9">
        <v>0.41</v>
      </c>
      <c r="U60" s="9">
        <v>0.37</v>
      </c>
      <c r="V60" s="9">
        <v>0.11</v>
      </c>
      <c r="W60" s="9">
        <v>1.67</v>
      </c>
      <c r="X60" s="9">
        <v>1.49</v>
      </c>
      <c r="Y60" s="9">
        <v>2.5</v>
      </c>
      <c r="Z60" s="9">
        <v>2.2599999999999998</v>
      </c>
      <c r="AA60" s="9">
        <v>1.61</v>
      </c>
      <c r="AB60" s="9">
        <v>2.96</v>
      </c>
    </row>
    <row r="61" spans="1:28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5">C61*$F$59</f>
        <v>461.16000000000008</v>
      </c>
      <c r="G61" s="5">
        <f t="shared" si="11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M61" s="5">
        <f>C61*M59</f>
        <v>509.60000000000008</v>
      </c>
      <c r="N61" s="5">
        <f>C61*N59</f>
        <v>514.78000000000009</v>
      </c>
      <c r="O61" s="5">
        <f>C61*O59</f>
        <v>520.52</v>
      </c>
      <c r="P61" s="5">
        <f>C61*P59</f>
        <v>517.86</v>
      </c>
      <c r="S61" s="9">
        <v>0.19</v>
      </c>
      <c r="T61" s="9">
        <v>0.41</v>
      </c>
      <c r="U61" s="9">
        <v>0.37</v>
      </c>
      <c r="V61" s="9">
        <v>0.11</v>
      </c>
      <c r="W61" s="9">
        <v>1.67</v>
      </c>
      <c r="X61" s="9">
        <v>1.49</v>
      </c>
      <c r="Y61" s="9">
        <v>2.5</v>
      </c>
      <c r="Z61" s="9">
        <v>2.2599999999999998</v>
      </c>
      <c r="AA61" s="9">
        <v>1.61</v>
      </c>
      <c r="AB61" s="9">
        <v>2.96</v>
      </c>
    </row>
    <row r="62" spans="1:28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5"/>
        <v>625.86000000000013</v>
      </c>
      <c r="G62" s="5">
        <f t="shared" si="11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M62" s="5">
        <f>C62*M59</f>
        <v>691.60000000000014</v>
      </c>
      <c r="N62" s="5">
        <f>C62*N59</f>
        <v>698.63000000000011</v>
      </c>
      <c r="O62" s="5">
        <f>C62*O59</f>
        <v>706.42</v>
      </c>
      <c r="P62" s="5">
        <f>C62*P59</f>
        <v>702.81000000000006</v>
      </c>
      <c r="S62" s="9">
        <v>0.19</v>
      </c>
      <c r="T62" s="9">
        <v>0.41</v>
      </c>
      <c r="U62" s="9">
        <v>0.37</v>
      </c>
      <c r="V62" s="9">
        <v>0.11</v>
      </c>
      <c r="W62" s="9">
        <v>1.67</v>
      </c>
      <c r="X62" s="9">
        <v>1.49</v>
      </c>
      <c r="Y62" s="9">
        <v>2.5</v>
      </c>
      <c r="Z62" s="9">
        <v>2.2599999999999998</v>
      </c>
      <c r="AA62" s="9">
        <v>1.61</v>
      </c>
      <c r="AB62" s="9">
        <v>2.96</v>
      </c>
    </row>
    <row r="63" spans="1:28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5"/>
        <v>1581.1200000000003</v>
      </c>
      <c r="G63" s="5">
        <f t="shared" si="11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M63" s="5">
        <f>C63*M59</f>
        <v>1747.2000000000003</v>
      </c>
      <c r="N63" s="5">
        <f>C63*N59</f>
        <v>1764.96</v>
      </c>
      <c r="O63" s="5">
        <f>C63*O59</f>
        <v>1784.6399999999999</v>
      </c>
      <c r="P63" s="5">
        <f>C63*P59</f>
        <v>1775.52</v>
      </c>
      <c r="S63" s="9">
        <v>0.19</v>
      </c>
      <c r="T63" s="9">
        <v>0.41</v>
      </c>
      <c r="U63" s="9">
        <v>0.37</v>
      </c>
      <c r="V63" s="9">
        <v>0.11</v>
      </c>
      <c r="W63" s="9">
        <v>1.67</v>
      </c>
      <c r="X63" s="9">
        <v>1.49</v>
      </c>
      <c r="Y63" s="9">
        <v>2.5</v>
      </c>
      <c r="Z63" s="9">
        <v>2.2599999999999998</v>
      </c>
      <c r="AA63" s="9">
        <v>1.61</v>
      </c>
      <c r="AB63" s="9">
        <v>2.96</v>
      </c>
    </row>
    <row r="64" spans="1:28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11"/>
        <v>29.65</v>
      </c>
      <c r="H64" s="5">
        <f>G64-AA64</f>
        <v>28.04</v>
      </c>
      <c r="I64" s="5">
        <f>H64+Z64</f>
        <v>30.299999999999997</v>
      </c>
      <c r="J64" s="5">
        <f>I64+Y64</f>
        <v>32.799999999999997</v>
      </c>
      <c r="K64" s="5">
        <f>J64+X64</f>
        <v>34.29</v>
      </c>
      <c r="L64" s="5">
        <f>K64+W64</f>
        <v>35.96</v>
      </c>
      <c r="M64" s="5">
        <f>L64+V64</f>
        <v>36.07</v>
      </c>
      <c r="N64" s="5">
        <f t="shared" si="2"/>
        <v>36.44</v>
      </c>
      <c r="O64" s="5">
        <f t="shared" si="3"/>
        <v>36.849999999999994</v>
      </c>
      <c r="P64" s="5">
        <f t="shared" si="4"/>
        <v>36.659999999999997</v>
      </c>
      <c r="S64" s="9">
        <v>0.19</v>
      </c>
      <c r="T64" s="9">
        <v>0.41</v>
      </c>
      <c r="U64" s="9">
        <v>0.37</v>
      </c>
      <c r="V64" s="9">
        <v>0.11</v>
      </c>
      <c r="W64" s="9">
        <v>1.67</v>
      </c>
      <c r="X64" s="9">
        <v>1.49</v>
      </c>
      <c r="Y64" s="9">
        <v>2.5</v>
      </c>
      <c r="Z64" s="9">
        <v>2.2599999999999998</v>
      </c>
      <c r="AA64" s="9">
        <v>1.61</v>
      </c>
      <c r="AB64" s="9">
        <v>2.96</v>
      </c>
    </row>
    <row r="65" spans="1:28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11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M65" s="5">
        <f>C65*M64</f>
        <v>324.63</v>
      </c>
      <c r="N65" s="5">
        <f>C65*N64</f>
        <v>327.96</v>
      </c>
      <c r="O65" s="5">
        <f>C65*O64</f>
        <v>331.65</v>
      </c>
      <c r="P65" s="5">
        <f>C65*P64</f>
        <v>329.93999999999994</v>
      </c>
      <c r="S65" s="9">
        <v>0.19</v>
      </c>
      <c r="T65" s="9">
        <v>0.41</v>
      </c>
      <c r="U65" s="9">
        <v>0.37</v>
      </c>
      <c r="V65" s="9">
        <v>0.11</v>
      </c>
      <c r="W65" s="9">
        <v>1.67</v>
      </c>
      <c r="X65" s="9">
        <v>1.49</v>
      </c>
      <c r="Y65" s="9">
        <v>2.5</v>
      </c>
      <c r="Z65" s="9">
        <v>2.2599999999999998</v>
      </c>
      <c r="AA65" s="9">
        <v>1.61</v>
      </c>
      <c r="AB65" s="9">
        <v>2.96</v>
      </c>
    </row>
    <row r="66" spans="1:28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6">C66*$F$64</f>
        <v>456.53999999999996</v>
      </c>
      <c r="G66" s="5">
        <f t="shared" si="11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M66" s="5">
        <f>C66*M64</f>
        <v>504.98</v>
      </c>
      <c r="N66" s="5">
        <f>C66*N64</f>
        <v>510.15999999999997</v>
      </c>
      <c r="O66" s="5">
        <f>C66*O64</f>
        <v>515.89999999999986</v>
      </c>
      <c r="P66" s="5">
        <f>C66*P64</f>
        <v>513.24</v>
      </c>
      <c r="S66" s="9">
        <v>0.19</v>
      </c>
      <c r="T66" s="9">
        <v>0.41</v>
      </c>
      <c r="U66" s="9">
        <v>0.37</v>
      </c>
      <c r="V66" s="9">
        <v>0.11</v>
      </c>
      <c r="W66" s="9">
        <v>1.67</v>
      </c>
      <c r="X66" s="9">
        <v>1.49</v>
      </c>
      <c r="Y66" s="9">
        <v>2.5</v>
      </c>
      <c r="Z66" s="9">
        <v>2.2599999999999998</v>
      </c>
      <c r="AA66" s="9">
        <v>1.61</v>
      </c>
      <c r="AB66" s="9">
        <v>2.96</v>
      </c>
    </row>
    <row r="67" spans="1:28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6"/>
        <v>619.59</v>
      </c>
      <c r="G67" s="5">
        <f t="shared" si="11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M67" s="5">
        <f>C67*M64</f>
        <v>685.33</v>
      </c>
      <c r="N67" s="5">
        <f>C67*N64</f>
        <v>692.3599999999999</v>
      </c>
      <c r="O67" s="5">
        <f>C67*O64</f>
        <v>700.14999999999986</v>
      </c>
      <c r="P67" s="5">
        <f>C67*P64</f>
        <v>696.54</v>
      </c>
      <c r="S67" s="9">
        <v>0.19</v>
      </c>
      <c r="T67" s="9">
        <v>0.41</v>
      </c>
      <c r="U67" s="9">
        <v>0.37</v>
      </c>
      <c r="V67" s="9">
        <v>0.11</v>
      </c>
      <c r="W67" s="9">
        <v>1.67</v>
      </c>
      <c r="X67" s="9">
        <v>1.49</v>
      </c>
      <c r="Y67" s="9">
        <v>2.5</v>
      </c>
      <c r="Z67" s="9">
        <v>2.2599999999999998</v>
      </c>
      <c r="AA67" s="9">
        <v>1.61</v>
      </c>
      <c r="AB67" s="9">
        <v>2.96</v>
      </c>
    </row>
    <row r="68" spans="1:28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6"/>
        <v>1565.28</v>
      </c>
      <c r="G68" s="5">
        <f t="shared" si="11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M68" s="5">
        <f>C68*M64</f>
        <v>1731.3600000000001</v>
      </c>
      <c r="N68" s="5">
        <f>C68*N64</f>
        <v>1749.12</v>
      </c>
      <c r="O68" s="5">
        <f>C68*O64</f>
        <v>1768.7999999999997</v>
      </c>
      <c r="P68" s="5">
        <f>C68*P64</f>
        <v>1759.6799999999998</v>
      </c>
      <c r="S68" s="9">
        <v>0.19</v>
      </c>
      <c r="T68" s="9">
        <v>0.41</v>
      </c>
      <c r="U68" s="9">
        <v>0.37</v>
      </c>
      <c r="V68" s="9">
        <v>0.11</v>
      </c>
      <c r="W68" s="9">
        <v>1.67</v>
      </c>
      <c r="X68" s="9">
        <v>1.49</v>
      </c>
      <c r="Y68" s="9">
        <v>2.5</v>
      </c>
      <c r="Z68" s="9">
        <v>2.2599999999999998</v>
      </c>
      <c r="AA68" s="9">
        <v>1.61</v>
      </c>
      <c r="AB68" s="9">
        <v>2.96</v>
      </c>
    </row>
    <row r="69" spans="1:28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11"/>
        <v>30.020000000000003</v>
      </c>
      <c r="H69" s="5">
        <f>G69-AA69</f>
        <v>28.410000000000004</v>
      </c>
      <c r="I69" s="5">
        <f>H69+Z69</f>
        <v>30.67</v>
      </c>
      <c r="J69" s="5">
        <f>I69+Y69</f>
        <v>33.17</v>
      </c>
      <c r="K69" s="5">
        <f>J69+X69</f>
        <v>34.660000000000004</v>
      </c>
      <c r="L69" s="5">
        <f>K69+W69</f>
        <v>36.330000000000005</v>
      </c>
      <c r="M69" s="5">
        <f>L69+V69</f>
        <v>36.440000000000005</v>
      </c>
      <c r="N69" s="5">
        <f t="shared" si="2"/>
        <v>36.81</v>
      </c>
      <c r="O69" s="5">
        <f t="shared" si="3"/>
        <v>37.22</v>
      </c>
      <c r="P69" s="5">
        <f t="shared" si="4"/>
        <v>37.03</v>
      </c>
      <c r="S69" s="9">
        <v>0.19</v>
      </c>
      <c r="T69" s="9">
        <v>0.41</v>
      </c>
      <c r="U69" s="9">
        <v>0.37</v>
      </c>
      <c r="V69" s="9">
        <v>0.11</v>
      </c>
      <c r="W69" s="9">
        <v>1.67</v>
      </c>
      <c r="X69" s="9">
        <v>1.49</v>
      </c>
      <c r="Y69" s="9">
        <v>2.5</v>
      </c>
      <c r="Z69" s="9">
        <v>2.2599999999999998</v>
      </c>
      <c r="AA69" s="9">
        <v>1.61</v>
      </c>
      <c r="AB69" s="9">
        <v>2.96</v>
      </c>
    </row>
    <row r="70" spans="1:28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11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M70" s="5">
        <f>C70*M69</f>
        <v>327.96000000000004</v>
      </c>
      <c r="N70" s="5">
        <f>C70*N69</f>
        <v>331.29</v>
      </c>
      <c r="O70" s="5">
        <f>C70*O69</f>
        <v>334.98</v>
      </c>
      <c r="P70" s="5">
        <f>C70*P69</f>
        <v>333.27</v>
      </c>
      <c r="S70" s="9">
        <v>0.19</v>
      </c>
      <c r="T70" s="9">
        <v>0.41</v>
      </c>
      <c r="U70" s="9">
        <v>0.37</v>
      </c>
      <c r="V70" s="9">
        <v>0.11</v>
      </c>
      <c r="W70" s="9">
        <v>1.67</v>
      </c>
      <c r="X70" s="9">
        <v>1.49</v>
      </c>
      <c r="Y70" s="9">
        <v>2.5</v>
      </c>
      <c r="Z70" s="9">
        <v>2.2599999999999998</v>
      </c>
      <c r="AA70" s="9">
        <v>1.61</v>
      </c>
      <c r="AB70" s="9">
        <v>2.96</v>
      </c>
    </row>
    <row r="71" spans="1:28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7">C71*$F$69</f>
        <v>461.72</v>
      </c>
      <c r="G71" s="5">
        <f t="shared" si="11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M71" s="5">
        <f>C71*M69</f>
        <v>510.16000000000008</v>
      </c>
      <c r="N71" s="5">
        <f>C71*N69</f>
        <v>515.34</v>
      </c>
      <c r="O71" s="5">
        <f>C71*O69</f>
        <v>521.07999999999993</v>
      </c>
      <c r="P71" s="5">
        <f>C71*P69</f>
        <v>518.42000000000007</v>
      </c>
      <c r="S71" s="9">
        <v>0.19</v>
      </c>
      <c r="T71" s="9">
        <v>0.41</v>
      </c>
      <c r="U71" s="9">
        <v>0.37</v>
      </c>
      <c r="V71" s="9">
        <v>0.11</v>
      </c>
      <c r="W71" s="9">
        <v>1.67</v>
      </c>
      <c r="X71" s="9">
        <v>1.49</v>
      </c>
      <c r="Y71" s="9">
        <v>2.5</v>
      </c>
      <c r="Z71" s="9">
        <v>2.2599999999999998</v>
      </c>
      <c r="AA71" s="9">
        <v>1.61</v>
      </c>
      <c r="AB71" s="9">
        <v>2.96</v>
      </c>
    </row>
    <row r="72" spans="1:28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7"/>
        <v>626.62000000000012</v>
      </c>
      <c r="G72" s="5">
        <f t="shared" si="11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M72" s="5">
        <f>C72*M69</f>
        <v>692.36000000000013</v>
      </c>
      <c r="N72" s="5">
        <f>C72*N69</f>
        <v>699.3900000000001</v>
      </c>
      <c r="O72" s="5">
        <f>C72*O69</f>
        <v>707.18</v>
      </c>
      <c r="P72" s="5">
        <f>C72*P69</f>
        <v>703.57</v>
      </c>
      <c r="S72" s="9">
        <v>0.19</v>
      </c>
      <c r="T72" s="9">
        <v>0.41</v>
      </c>
      <c r="U72" s="9">
        <v>0.37</v>
      </c>
      <c r="V72" s="9">
        <v>0.11</v>
      </c>
      <c r="W72" s="9">
        <v>1.67</v>
      </c>
      <c r="X72" s="9">
        <v>1.49</v>
      </c>
      <c r="Y72" s="9">
        <v>2.5</v>
      </c>
      <c r="Z72" s="9">
        <v>2.2599999999999998</v>
      </c>
      <c r="AA72" s="9">
        <v>1.61</v>
      </c>
      <c r="AB72" s="9">
        <v>2.96</v>
      </c>
    </row>
    <row r="73" spans="1:28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7"/>
        <v>1583.0400000000002</v>
      </c>
      <c r="G73" s="5">
        <f t="shared" ref="G73:G104" si="18">F73-AB73</f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M73" s="5">
        <f>C73*M69</f>
        <v>1749.1200000000003</v>
      </c>
      <c r="N73" s="5">
        <f>C73*N69</f>
        <v>1766.88</v>
      </c>
      <c r="O73" s="5">
        <f>C73*O69</f>
        <v>1786.56</v>
      </c>
      <c r="P73" s="5">
        <f>C73*P69</f>
        <v>1777.44</v>
      </c>
      <c r="S73" s="9">
        <v>0.19</v>
      </c>
      <c r="T73" s="9">
        <v>0.41</v>
      </c>
      <c r="U73" s="9">
        <v>0.37</v>
      </c>
      <c r="V73" s="9">
        <v>0.11</v>
      </c>
      <c r="W73" s="9">
        <v>1.67</v>
      </c>
      <c r="X73" s="9">
        <v>1.49</v>
      </c>
      <c r="Y73" s="9">
        <v>2.5</v>
      </c>
      <c r="Z73" s="9">
        <v>2.2599999999999998</v>
      </c>
      <c r="AA73" s="9">
        <v>1.61</v>
      </c>
      <c r="AB73" s="9">
        <v>2.96</v>
      </c>
    </row>
    <row r="74" spans="1:28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si="18"/>
        <v>30.18</v>
      </c>
      <c r="H74" s="5">
        <f>G74-AA74</f>
        <v>28.57</v>
      </c>
      <c r="I74" s="5">
        <f>H74+Z74</f>
        <v>30.83</v>
      </c>
      <c r="J74" s="5">
        <f>I74+Y74</f>
        <v>33.33</v>
      </c>
      <c r="K74" s="5">
        <f>J74+X74</f>
        <v>34.82</v>
      </c>
      <c r="L74" s="5">
        <f>K74+W74</f>
        <v>36.49</v>
      </c>
      <c r="M74" s="5">
        <f>L74+V74</f>
        <v>36.6</v>
      </c>
      <c r="N74" s="5">
        <f t="shared" ref="N74:N107" si="19">M74+U74</f>
        <v>36.97</v>
      </c>
      <c r="O74" s="5">
        <f t="shared" ref="O74:O107" si="20">N74+T74</f>
        <v>37.379999999999995</v>
      </c>
      <c r="P74" s="5">
        <f t="shared" ref="P74:P107" si="21">O74-S74</f>
        <v>37.19</v>
      </c>
      <c r="S74" s="9">
        <v>0.19</v>
      </c>
      <c r="T74" s="9">
        <v>0.41</v>
      </c>
      <c r="U74" s="9">
        <v>0.37</v>
      </c>
      <c r="V74" s="9">
        <v>0.11</v>
      </c>
      <c r="W74" s="9">
        <v>1.67</v>
      </c>
      <c r="X74" s="9">
        <v>1.49</v>
      </c>
      <c r="Y74" s="9">
        <v>2.5</v>
      </c>
      <c r="Z74" s="9">
        <v>2.2599999999999998</v>
      </c>
      <c r="AA74" s="9">
        <v>1.61</v>
      </c>
      <c r="AB74" s="9">
        <v>2.96</v>
      </c>
    </row>
    <row r="75" spans="1:28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8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M75" s="5">
        <f>C75*M74</f>
        <v>329.40000000000003</v>
      </c>
      <c r="N75" s="5">
        <f>C75*N74</f>
        <v>332.73</v>
      </c>
      <c r="O75" s="5">
        <f>C75*O74</f>
        <v>336.41999999999996</v>
      </c>
      <c r="P75" s="5">
        <f>C75*P74</f>
        <v>334.71</v>
      </c>
      <c r="S75" s="9">
        <v>0.19</v>
      </c>
      <c r="T75" s="9">
        <v>0.41</v>
      </c>
      <c r="U75" s="9">
        <v>0.37</v>
      </c>
      <c r="V75" s="9">
        <v>0.11</v>
      </c>
      <c r="W75" s="9">
        <v>1.67</v>
      </c>
      <c r="X75" s="9">
        <v>1.49</v>
      </c>
      <c r="Y75" s="9">
        <v>2.5</v>
      </c>
      <c r="Z75" s="9">
        <v>2.2599999999999998</v>
      </c>
      <c r="AA75" s="9">
        <v>1.61</v>
      </c>
      <c r="AB75" s="9">
        <v>2.96</v>
      </c>
    </row>
    <row r="76" spans="1:28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22">C76*$F$74</f>
        <v>463.96000000000004</v>
      </c>
      <c r="G76" s="5">
        <f t="shared" si="18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M76" s="5">
        <f>C76*M74</f>
        <v>512.4</v>
      </c>
      <c r="N76" s="5">
        <f>C76*N74</f>
        <v>517.57999999999993</v>
      </c>
      <c r="O76" s="5">
        <f>C76*O74</f>
        <v>523.31999999999994</v>
      </c>
      <c r="P76" s="5">
        <f>C76*P74</f>
        <v>520.66</v>
      </c>
      <c r="S76" s="9">
        <v>0.19</v>
      </c>
      <c r="T76" s="9">
        <v>0.41</v>
      </c>
      <c r="U76" s="9">
        <v>0.37</v>
      </c>
      <c r="V76" s="9">
        <v>0.11</v>
      </c>
      <c r="W76" s="9">
        <v>1.67</v>
      </c>
      <c r="X76" s="9">
        <v>1.49</v>
      </c>
      <c r="Y76" s="9">
        <v>2.5</v>
      </c>
      <c r="Z76" s="9">
        <v>2.2599999999999998</v>
      </c>
      <c r="AA76" s="9">
        <v>1.61</v>
      </c>
      <c r="AB76" s="9">
        <v>2.96</v>
      </c>
    </row>
    <row r="77" spans="1:28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22"/>
        <v>629.66</v>
      </c>
      <c r="G77" s="5">
        <f t="shared" si="18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M77" s="5">
        <f>C77*M74</f>
        <v>695.4</v>
      </c>
      <c r="N77" s="5">
        <f>C77*N74</f>
        <v>702.43</v>
      </c>
      <c r="O77" s="5">
        <f>C77*O74</f>
        <v>710.21999999999991</v>
      </c>
      <c r="P77" s="5">
        <f>C77*P74</f>
        <v>706.6099999999999</v>
      </c>
      <c r="S77" s="9">
        <v>0.19</v>
      </c>
      <c r="T77" s="9">
        <v>0.41</v>
      </c>
      <c r="U77" s="9">
        <v>0.37</v>
      </c>
      <c r="V77" s="9">
        <v>0.11</v>
      </c>
      <c r="W77" s="9">
        <v>1.67</v>
      </c>
      <c r="X77" s="9">
        <v>1.49</v>
      </c>
      <c r="Y77" s="9">
        <v>2.5</v>
      </c>
      <c r="Z77" s="9">
        <v>2.2599999999999998</v>
      </c>
      <c r="AA77" s="9">
        <v>1.61</v>
      </c>
      <c r="AB77" s="9">
        <v>2.96</v>
      </c>
    </row>
    <row r="78" spans="1:28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22"/>
        <v>1590.72</v>
      </c>
      <c r="G78" s="5">
        <f t="shared" si="18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M78" s="5">
        <f>C78*M74</f>
        <v>1756.8000000000002</v>
      </c>
      <c r="N78" s="5">
        <f>C78*N74</f>
        <v>1774.56</v>
      </c>
      <c r="O78" s="5">
        <f>C78*O74</f>
        <v>1794.2399999999998</v>
      </c>
      <c r="P78" s="5">
        <f>C78*P74</f>
        <v>1785.12</v>
      </c>
      <c r="S78" s="9">
        <v>0.19</v>
      </c>
      <c r="T78" s="9">
        <v>0.41</v>
      </c>
      <c r="U78" s="9">
        <v>0.37</v>
      </c>
      <c r="V78" s="9">
        <v>0.11</v>
      </c>
      <c r="W78" s="9">
        <v>1.67</v>
      </c>
      <c r="X78" s="9">
        <v>1.49</v>
      </c>
      <c r="Y78" s="9">
        <v>2.5</v>
      </c>
      <c r="Z78" s="9">
        <v>2.2599999999999998</v>
      </c>
      <c r="AA78" s="9">
        <v>1.61</v>
      </c>
      <c r="AB78" s="9">
        <v>2.96</v>
      </c>
    </row>
    <row r="79" spans="1:28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8"/>
        <v>30</v>
      </c>
      <c r="H79" s="5">
        <f>G79-AA79</f>
        <v>28.39</v>
      </c>
      <c r="I79" s="5">
        <f>H79+Z79</f>
        <v>30.65</v>
      </c>
      <c r="J79" s="5">
        <f>I79+Y79</f>
        <v>33.15</v>
      </c>
      <c r="K79" s="5">
        <f>J79+X79</f>
        <v>34.64</v>
      </c>
      <c r="L79" s="5">
        <f>K79+W79</f>
        <v>36.31</v>
      </c>
      <c r="M79" s="5">
        <f>L79+V79</f>
        <v>36.42</v>
      </c>
      <c r="N79" s="5">
        <f t="shared" si="19"/>
        <v>36.79</v>
      </c>
      <c r="O79" s="5">
        <f t="shared" si="20"/>
        <v>37.199999999999996</v>
      </c>
      <c r="P79" s="5">
        <f t="shared" si="21"/>
        <v>37.01</v>
      </c>
      <c r="S79" s="9">
        <v>0.19</v>
      </c>
      <c r="T79" s="9">
        <v>0.41</v>
      </c>
      <c r="U79" s="9">
        <v>0.37</v>
      </c>
      <c r="V79" s="9">
        <v>0.11</v>
      </c>
      <c r="W79" s="9">
        <v>1.67</v>
      </c>
      <c r="X79" s="9">
        <v>1.49</v>
      </c>
      <c r="Y79" s="9">
        <v>2.5</v>
      </c>
      <c r="Z79" s="9">
        <v>2.2599999999999998</v>
      </c>
      <c r="AA79" s="9">
        <v>1.61</v>
      </c>
      <c r="AB79" s="9">
        <v>2.96</v>
      </c>
    </row>
    <row r="80" spans="1:28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8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M80" s="5">
        <f>C80*M79</f>
        <v>327.78000000000003</v>
      </c>
      <c r="N80" s="5">
        <f>C80*N79</f>
        <v>331.11</v>
      </c>
      <c r="O80" s="5">
        <f>C80*O79</f>
        <v>334.79999999999995</v>
      </c>
      <c r="P80" s="5">
        <f>C80*P79</f>
        <v>333.09</v>
      </c>
      <c r="S80" s="9">
        <v>0.19</v>
      </c>
      <c r="T80" s="9">
        <v>0.41</v>
      </c>
      <c r="U80" s="9">
        <v>0.37</v>
      </c>
      <c r="V80" s="9">
        <v>0.11</v>
      </c>
      <c r="W80" s="9">
        <v>1.67</v>
      </c>
      <c r="X80" s="9">
        <v>1.49</v>
      </c>
      <c r="Y80" s="9">
        <v>2.5</v>
      </c>
      <c r="Z80" s="9">
        <v>2.2599999999999998</v>
      </c>
      <c r="AA80" s="9">
        <v>1.61</v>
      </c>
      <c r="AB80" s="9">
        <v>2.96</v>
      </c>
    </row>
    <row r="81" spans="1:28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23">C81*$F$79</f>
        <v>461.44</v>
      </c>
      <c r="G81" s="5">
        <f t="shared" si="18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M81" s="5">
        <f>C81*M79</f>
        <v>509.88</v>
      </c>
      <c r="N81" s="5">
        <f>C81*N79</f>
        <v>515.05999999999995</v>
      </c>
      <c r="O81" s="5">
        <f>C81*O79</f>
        <v>520.79999999999995</v>
      </c>
      <c r="P81" s="5">
        <f>C81*P79</f>
        <v>518.14</v>
      </c>
      <c r="S81" s="9">
        <v>0.19</v>
      </c>
      <c r="T81" s="9">
        <v>0.41</v>
      </c>
      <c r="U81" s="9">
        <v>0.37</v>
      </c>
      <c r="V81" s="9">
        <v>0.11</v>
      </c>
      <c r="W81" s="9">
        <v>1.67</v>
      </c>
      <c r="X81" s="9">
        <v>1.49</v>
      </c>
      <c r="Y81" s="9">
        <v>2.5</v>
      </c>
      <c r="Z81" s="9">
        <v>2.2599999999999998</v>
      </c>
      <c r="AA81" s="9">
        <v>1.61</v>
      </c>
      <c r="AB81" s="9">
        <v>2.96</v>
      </c>
    </row>
    <row r="82" spans="1:28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23"/>
        <v>626.24</v>
      </c>
      <c r="G82" s="5">
        <f t="shared" si="18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M82" s="5">
        <f>C82*M79</f>
        <v>691.98</v>
      </c>
      <c r="N82" s="5">
        <f>C82*N79</f>
        <v>699.01</v>
      </c>
      <c r="O82" s="5">
        <f>C82*O79</f>
        <v>706.8</v>
      </c>
      <c r="P82" s="5">
        <f>C82*P79</f>
        <v>703.18999999999994</v>
      </c>
      <c r="S82" s="9">
        <v>0.19</v>
      </c>
      <c r="T82" s="9">
        <v>0.41</v>
      </c>
      <c r="U82" s="9">
        <v>0.37</v>
      </c>
      <c r="V82" s="9">
        <v>0.11</v>
      </c>
      <c r="W82" s="9">
        <v>1.67</v>
      </c>
      <c r="X82" s="9">
        <v>1.49</v>
      </c>
      <c r="Y82" s="9">
        <v>2.5</v>
      </c>
      <c r="Z82" s="9">
        <v>2.2599999999999998</v>
      </c>
      <c r="AA82" s="9">
        <v>1.61</v>
      </c>
      <c r="AB82" s="9">
        <v>2.96</v>
      </c>
    </row>
    <row r="83" spans="1:28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23"/>
        <v>1582.08</v>
      </c>
      <c r="G83" s="5">
        <f t="shared" si="18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M83" s="5">
        <f>C83*M79</f>
        <v>1748.16</v>
      </c>
      <c r="N83" s="5">
        <f>C83*N79</f>
        <v>1765.92</v>
      </c>
      <c r="O83" s="5">
        <f>C83*O79</f>
        <v>1785.6</v>
      </c>
      <c r="P83" s="5">
        <f>C83*P79</f>
        <v>1776.48</v>
      </c>
      <c r="S83" s="9">
        <v>0.19</v>
      </c>
      <c r="T83" s="9">
        <v>0.41</v>
      </c>
      <c r="U83" s="9">
        <v>0.37</v>
      </c>
      <c r="V83" s="9">
        <v>0.11</v>
      </c>
      <c r="W83" s="9">
        <v>1.67</v>
      </c>
      <c r="X83" s="9">
        <v>1.49</v>
      </c>
      <c r="Y83" s="9">
        <v>2.5</v>
      </c>
      <c r="Z83" s="9">
        <v>2.2599999999999998</v>
      </c>
      <c r="AA83" s="9">
        <v>1.61</v>
      </c>
      <c r="AB83" s="9">
        <v>2.96</v>
      </c>
    </row>
    <row r="84" spans="1:28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8"/>
        <v>29.990000000000002</v>
      </c>
      <c r="H84" s="5">
        <f>G84-AA84</f>
        <v>28.380000000000003</v>
      </c>
      <c r="I84" s="5">
        <f>H84+Z84</f>
        <v>30.64</v>
      </c>
      <c r="J84" s="5">
        <f>I84+Y84</f>
        <v>33.14</v>
      </c>
      <c r="K84" s="5">
        <f>J84+X84</f>
        <v>34.630000000000003</v>
      </c>
      <c r="L84" s="5">
        <f>K84+W84</f>
        <v>36.300000000000004</v>
      </c>
      <c r="M84" s="5">
        <f>L84+V84</f>
        <v>36.410000000000004</v>
      </c>
      <c r="N84" s="5">
        <f t="shared" si="19"/>
        <v>36.78</v>
      </c>
      <c r="O84" s="5">
        <f t="shared" si="20"/>
        <v>37.19</v>
      </c>
      <c r="P84" s="5">
        <f t="shared" si="21"/>
        <v>37</v>
      </c>
      <c r="S84" s="9">
        <v>0.19</v>
      </c>
      <c r="T84" s="9">
        <v>0.41</v>
      </c>
      <c r="U84" s="9">
        <v>0.37</v>
      </c>
      <c r="V84" s="9">
        <v>0.11</v>
      </c>
      <c r="W84" s="9">
        <v>1.67</v>
      </c>
      <c r="X84" s="9">
        <v>1.49</v>
      </c>
      <c r="Y84" s="9">
        <v>2.5</v>
      </c>
      <c r="Z84" s="9">
        <v>2.2599999999999998</v>
      </c>
      <c r="AA84" s="9">
        <v>1.61</v>
      </c>
      <c r="AB84" s="9">
        <v>2.96</v>
      </c>
    </row>
    <row r="85" spans="1:28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8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M85" s="5">
        <f>C85*M84</f>
        <v>327.69000000000005</v>
      </c>
      <c r="N85" s="5">
        <f>C85*N84</f>
        <v>331.02</v>
      </c>
      <c r="O85" s="5">
        <f>C85*O84</f>
        <v>334.71</v>
      </c>
      <c r="P85" s="5">
        <f>C85*P84</f>
        <v>333</v>
      </c>
      <c r="S85" s="9">
        <v>0.19</v>
      </c>
      <c r="T85" s="9">
        <v>0.41</v>
      </c>
      <c r="U85" s="9">
        <v>0.37</v>
      </c>
      <c r="V85" s="9">
        <v>0.11</v>
      </c>
      <c r="W85" s="9">
        <v>1.67</v>
      </c>
      <c r="X85" s="9">
        <v>1.49</v>
      </c>
      <c r="Y85" s="9">
        <v>2.5</v>
      </c>
      <c r="Z85" s="9">
        <v>2.2599999999999998</v>
      </c>
      <c r="AA85" s="9">
        <v>1.61</v>
      </c>
      <c r="AB85" s="9">
        <v>2.96</v>
      </c>
    </row>
    <row r="86" spans="1:28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24">C86*$F$84</f>
        <v>461.30000000000007</v>
      </c>
      <c r="G86" s="5">
        <f t="shared" si="18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M86" s="5">
        <f>C86*M84</f>
        <v>509.74000000000007</v>
      </c>
      <c r="N86" s="5">
        <f>C86*N84</f>
        <v>514.92000000000007</v>
      </c>
      <c r="O86" s="5">
        <f>C86*O84</f>
        <v>520.66</v>
      </c>
      <c r="P86" s="5">
        <f>C86*P84</f>
        <v>518</v>
      </c>
      <c r="S86" s="9">
        <v>0.19</v>
      </c>
      <c r="T86" s="9">
        <v>0.41</v>
      </c>
      <c r="U86" s="9">
        <v>0.37</v>
      </c>
      <c r="V86" s="9">
        <v>0.11</v>
      </c>
      <c r="W86" s="9">
        <v>1.67</v>
      </c>
      <c r="X86" s="9">
        <v>1.49</v>
      </c>
      <c r="Y86" s="9">
        <v>2.5</v>
      </c>
      <c r="Z86" s="9">
        <v>2.2599999999999998</v>
      </c>
      <c r="AA86" s="9">
        <v>1.61</v>
      </c>
      <c r="AB86" s="9">
        <v>2.96</v>
      </c>
    </row>
    <row r="87" spans="1:28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24"/>
        <v>626.05000000000007</v>
      </c>
      <c r="G87" s="5">
        <f t="shared" si="18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M87" s="5">
        <f>C87*M84</f>
        <v>691.79000000000008</v>
      </c>
      <c r="N87" s="5">
        <f>C87*N84</f>
        <v>698.82</v>
      </c>
      <c r="O87" s="5">
        <f>C87*O84</f>
        <v>706.6099999999999</v>
      </c>
      <c r="P87" s="5">
        <f>C87*P84</f>
        <v>703</v>
      </c>
      <c r="S87" s="9">
        <v>0.19</v>
      </c>
      <c r="T87" s="9">
        <v>0.41</v>
      </c>
      <c r="U87" s="9">
        <v>0.37</v>
      </c>
      <c r="V87" s="9">
        <v>0.11</v>
      </c>
      <c r="W87" s="9">
        <v>1.67</v>
      </c>
      <c r="X87" s="9">
        <v>1.49</v>
      </c>
      <c r="Y87" s="9">
        <v>2.5</v>
      </c>
      <c r="Z87" s="9">
        <v>2.2599999999999998</v>
      </c>
      <c r="AA87" s="9">
        <v>1.61</v>
      </c>
      <c r="AB87" s="9">
        <v>2.96</v>
      </c>
    </row>
    <row r="88" spans="1:28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24"/>
        <v>1581.6000000000001</v>
      </c>
      <c r="G88" s="5">
        <f t="shared" si="18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M88" s="5">
        <f>C88*M84</f>
        <v>1747.6800000000003</v>
      </c>
      <c r="N88" s="5">
        <f>C88*N84</f>
        <v>1765.44</v>
      </c>
      <c r="O88" s="5">
        <f>C88*O84</f>
        <v>1785.12</v>
      </c>
      <c r="P88" s="5">
        <f>C88*P84</f>
        <v>1776</v>
      </c>
      <c r="S88" s="9">
        <v>0.19</v>
      </c>
      <c r="T88" s="9">
        <v>0.41</v>
      </c>
      <c r="U88" s="9">
        <v>0.37</v>
      </c>
      <c r="V88" s="9">
        <v>0.11</v>
      </c>
      <c r="W88" s="9">
        <v>1.67</v>
      </c>
      <c r="X88" s="9">
        <v>1.49</v>
      </c>
      <c r="Y88" s="9">
        <v>2.5</v>
      </c>
      <c r="Z88" s="9">
        <v>2.2599999999999998</v>
      </c>
      <c r="AA88" s="9">
        <v>1.61</v>
      </c>
      <c r="AB88" s="9">
        <v>2.96</v>
      </c>
    </row>
    <row r="89" spans="1:28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8"/>
        <v>30.07</v>
      </c>
      <c r="H89" s="5">
        <f>G89-AA89</f>
        <v>28.46</v>
      </c>
      <c r="I89" s="5">
        <f>H89+Z89</f>
        <v>30.72</v>
      </c>
      <c r="J89" s="5">
        <f>I89+Y89</f>
        <v>33.22</v>
      </c>
      <c r="K89" s="5">
        <f>J89+X89</f>
        <v>34.71</v>
      </c>
      <c r="L89" s="5">
        <f>K89+W89</f>
        <v>36.380000000000003</v>
      </c>
      <c r="M89" s="5">
        <f>L89+V89</f>
        <v>36.49</v>
      </c>
      <c r="N89" s="5">
        <f t="shared" si="19"/>
        <v>36.86</v>
      </c>
      <c r="O89" s="5">
        <f t="shared" si="20"/>
        <v>37.269999999999996</v>
      </c>
      <c r="P89" s="5">
        <f t="shared" si="21"/>
        <v>37.08</v>
      </c>
      <c r="S89" s="9">
        <v>0.19</v>
      </c>
      <c r="T89" s="9">
        <v>0.41</v>
      </c>
      <c r="U89" s="9">
        <v>0.37</v>
      </c>
      <c r="V89" s="9">
        <v>0.11</v>
      </c>
      <c r="W89" s="9">
        <v>1.67</v>
      </c>
      <c r="X89" s="9">
        <v>1.49</v>
      </c>
      <c r="Y89" s="9">
        <v>2.5</v>
      </c>
      <c r="Z89" s="9">
        <v>2.2599999999999998</v>
      </c>
      <c r="AA89" s="9">
        <v>1.61</v>
      </c>
      <c r="AB89" s="9">
        <v>2.96</v>
      </c>
    </row>
    <row r="90" spans="1:28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8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M90" s="5">
        <f>C90*M89</f>
        <v>328.41</v>
      </c>
      <c r="N90" s="5">
        <f>C90*N89</f>
        <v>331.74</v>
      </c>
      <c r="O90" s="5">
        <f>C90*O89</f>
        <v>335.42999999999995</v>
      </c>
      <c r="P90" s="5">
        <f>C90*P89</f>
        <v>333.71999999999997</v>
      </c>
      <c r="S90" s="9">
        <v>0.19</v>
      </c>
      <c r="T90" s="9">
        <v>0.41</v>
      </c>
      <c r="U90" s="9">
        <v>0.37</v>
      </c>
      <c r="V90" s="9">
        <v>0.11</v>
      </c>
      <c r="W90" s="9">
        <v>1.67</v>
      </c>
      <c r="X90" s="9">
        <v>1.49</v>
      </c>
      <c r="Y90" s="9">
        <v>2.5</v>
      </c>
      <c r="Z90" s="9">
        <v>2.2599999999999998</v>
      </c>
      <c r="AA90" s="9">
        <v>1.61</v>
      </c>
      <c r="AB90" s="9">
        <v>2.96</v>
      </c>
    </row>
    <row r="91" spans="1:28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5">C91*$F$89</f>
        <v>462.42</v>
      </c>
      <c r="G91" s="5">
        <f t="shared" si="18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M91" s="5">
        <f>C91*M89</f>
        <v>510.86</v>
      </c>
      <c r="N91" s="5">
        <f>C91*N89</f>
        <v>516.04</v>
      </c>
      <c r="O91" s="5">
        <f>C91*O89</f>
        <v>521.78</v>
      </c>
      <c r="P91" s="5">
        <f>C91*P89</f>
        <v>519.12</v>
      </c>
      <c r="S91" s="9">
        <v>0.19</v>
      </c>
      <c r="T91" s="9">
        <v>0.41</v>
      </c>
      <c r="U91" s="9">
        <v>0.37</v>
      </c>
      <c r="V91" s="9">
        <v>0.11</v>
      </c>
      <c r="W91" s="9">
        <v>1.67</v>
      </c>
      <c r="X91" s="9">
        <v>1.49</v>
      </c>
      <c r="Y91" s="9">
        <v>2.5</v>
      </c>
      <c r="Z91" s="9">
        <v>2.2599999999999998</v>
      </c>
      <c r="AA91" s="9">
        <v>1.61</v>
      </c>
      <c r="AB91" s="9">
        <v>2.96</v>
      </c>
    </row>
    <row r="92" spans="1:28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5"/>
        <v>627.57000000000005</v>
      </c>
      <c r="G92" s="5">
        <f t="shared" si="18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M92" s="5">
        <f>C92*M89</f>
        <v>693.31000000000006</v>
      </c>
      <c r="N92" s="5">
        <f>C92*N89</f>
        <v>700.34</v>
      </c>
      <c r="O92" s="5">
        <f>C92*O89</f>
        <v>708.12999999999988</v>
      </c>
      <c r="P92" s="5">
        <f>C92*P89</f>
        <v>704.52</v>
      </c>
      <c r="S92" s="9">
        <v>0.19</v>
      </c>
      <c r="T92" s="9">
        <v>0.41</v>
      </c>
      <c r="U92" s="9">
        <v>0.37</v>
      </c>
      <c r="V92" s="9">
        <v>0.11</v>
      </c>
      <c r="W92" s="9">
        <v>1.67</v>
      </c>
      <c r="X92" s="9">
        <v>1.49</v>
      </c>
      <c r="Y92" s="9">
        <v>2.5</v>
      </c>
      <c r="Z92" s="9">
        <v>2.2599999999999998</v>
      </c>
      <c r="AA92" s="9">
        <v>1.61</v>
      </c>
      <c r="AB92" s="9">
        <v>2.96</v>
      </c>
    </row>
    <row r="93" spans="1:28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5"/>
        <v>1585.44</v>
      </c>
      <c r="G93" s="5">
        <f t="shared" si="18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M93" s="5">
        <f>C93*M89</f>
        <v>1751.52</v>
      </c>
      <c r="N93" s="5">
        <f>C93*N89</f>
        <v>1769.28</v>
      </c>
      <c r="O93" s="5">
        <f>C93*O89</f>
        <v>1788.9599999999998</v>
      </c>
      <c r="P93" s="5">
        <f>C93*P89</f>
        <v>1779.84</v>
      </c>
      <c r="S93" s="9">
        <v>0.19</v>
      </c>
      <c r="T93" s="9">
        <v>0.41</v>
      </c>
      <c r="U93" s="9">
        <v>0.37</v>
      </c>
      <c r="V93" s="9">
        <v>0.11</v>
      </c>
      <c r="W93" s="9">
        <v>1.67</v>
      </c>
      <c r="X93" s="9">
        <v>1.49</v>
      </c>
      <c r="Y93" s="9">
        <v>2.5</v>
      </c>
      <c r="Z93" s="9">
        <v>2.2599999999999998</v>
      </c>
      <c r="AA93" s="9">
        <v>1.61</v>
      </c>
      <c r="AB93" s="9">
        <v>2.96</v>
      </c>
    </row>
    <row r="94" spans="1:28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8"/>
        <v>29.940000000000005</v>
      </c>
      <c r="H94" s="5">
        <f>G94-AA94</f>
        <v>28.330000000000005</v>
      </c>
      <c r="I94" s="5">
        <f>H94+Z94</f>
        <v>30.590000000000003</v>
      </c>
      <c r="J94" s="5">
        <f>I94+Y95</f>
        <v>33.090000000000003</v>
      </c>
      <c r="K94" s="5">
        <f>J94+X94</f>
        <v>34.580000000000005</v>
      </c>
      <c r="L94" s="5">
        <f>K94+W94</f>
        <v>36.250000000000007</v>
      </c>
      <c r="M94" s="5">
        <f>L94+V94</f>
        <v>36.360000000000007</v>
      </c>
      <c r="N94" s="5">
        <f t="shared" si="19"/>
        <v>36.730000000000004</v>
      </c>
      <c r="O94" s="5">
        <f t="shared" si="20"/>
        <v>37.14</v>
      </c>
      <c r="P94" s="5">
        <f t="shared" si="21"/>
        <v>36.950000000000003</v>
      </c>
      <c r="S94" s="9">
        <v>0.19</v>
      </c>
      <c r="T94" s="9">
        <v>0.41</v>
      </c>
      <c r="U94" s="9">
        <v>0.37</v>
      </c>
      <c r="V94" s="9">
        <v>0.11</v>
      </c>
      <c r="W94" s="9">
        <v>1.67</v>
      </c>
      <c r="X94" s="9">
        <v>1.49</v>
      </c>
      <c r="Y94" s="9">
        <v>2.5</v>
      </c>
      <c r="Z94" s="9">
        <v>2.2599999999999998</v>
      </c>
      <c r="AA94" s="9">
        <v>1.61</v>
      </c>
      <c r="AB94" s="9">
        <v>2.96</v>
      </c>
    </row>
    <row r="95" spans="1:28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8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M95" s="5">
        <f>C95*M94</f>
        <v>327.24000000000007</v>
      </c>
      <c r="N95" s="5">
        <f>C95*N94</f>
        <v>330.57000000000005</v>
      </c>
      <c r="O95" s="5">
        <f>C95*O94</f>
        <v>334.26</v>
      </c>
      <c r="P95" s="5">
        <f>C95*P94</f>
        <v>332.55</v>
      </c>
      <c r="S95" s="9">
        <v>0.19</v>
      </c>
      <c r="T95" s="9">
        <v>0.41</v>
      </c>
      <c r="U95" s="9">
        <v>0.37</v>
      </c>
      <c r="V95" s="9">
        <v>0.11</v>
      </c>
      <c r="W95" s="9">
        <v>1.67</v>
      </c>
      <c r="X95" s="9">
        <v>1.49</v>
      </c>
      <c r="Y95" s="9">
        <v>2.5</v>
      </c>
      <c r="Z95" s="9">
        <v>2.2599999999999998</v>
      </c>
      <c r="AA95" s="9">
        <v>1.61</v>
      </c>
      <c r="AB95" s="9">
        <v>2.96</v>
      </c>
    </row>
    <row r="96" spans="1:28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6">C96*$F$94</f>
        <v>460.60000000000008</v>
      </c>
      <c r="G96" s="5">
        <f t="shared" si="18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M96" s="5">
        <f>C96*M94</f>
        <v>509.04000000000008</v>
      </c>
      <c r="N96" s="5">
        <f>C96*N94</f>
        <v>514.22</v>
      </c>
      <c r="O96" s="5">
        <f>C96*O94</f>
        <v>519.96</v>
      </c>
      <c r="P96" s="5">
        <f>C96*P94</f>
        <v>517.30000000000007</v>
      </c>
      <c r="S96" s="9">
        <v>0.19</v>
      </c>
      <c r="T96" s="9">
        <v>0.41</v>
      </c>
      <c r="U96" s="9">
        <v>0.37</v>
      </c>
      <c r="V96" s="9">
        <v>0.11</v>
      </c>
      <c r="W96" s="9">
        <v>1.67</v>
      </c>
      <c r="X96" s="9">
        <v>1.49</v>
      </c>
      <c r="Y96" s="9">
        <v>2.5</v>
      </c>
      <c r="Z96" s="9">
        <v>2.2599999999999998</v>
      </c>
      <c r="AA96" s="9">
        <v>1.61</v>
      </c>
      <c r="AB96" s="9">
        <v>2.96</v>
      </c>
    </row>
    <row r="97" spans="1:28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6"/>
        <v>625.10000000000014</v>
      </c>
      <c r="G97" s="5">
        <f t="shared" si="18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M97" s="5">
        <f>C97*M94</f>
        <v>690.84000000000015</v>
      </c>
      <c r="N97" s="5">
        <f>C97*N94</f>
        <v>697.87000000000012</v>
      </c>
      <c r="O97" s="5">
        <f>C97*O94</f>
        <v>705.66</v>
      </c>
      <c r="P97" s="5">
        <f>C97*P94</f>
        <v>702.05000000000007</v>
      </c>
      <c r="S97" s="9">
        <v>0.19</v>
      </c>
      <c r="T97" s="9">
        <v>0.41</v>
      </c>
      <c r="U97" s="9">
        <v>0.37</v>
      </c>
      <c r="V97" s="9">
        <v>0.11</v>
      </c>
      <c r="W97" s="9">
        <v>1.67</v>
      </c>
      <c r="X97" s="9">
        <v>1.49</v>
      </c>
      <c r="Y97" s="9">
        <v>2.5</v>
      </c>
      <c r="Z97" s="9">
        <v>2.2599999999999998</v>
      </c>
      <c r="AA97" s="9">
        <v>1.61</v>
      </c>
      <c r="AB97" s="9">
        <v>2.96</v>
      </c>
    </row>
    <row r="98" spans="1:28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6"/>
        <v>1579.2000000000003</v>
      </c>
      <c r="G98" s="5">
        <f t="shared" si="18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M98" s="5">
        <f>C98*M94</f>
        <v>1745.2800000000002</v>
      </c>
      <c r="N98" s="5">
        <f>C98*N94</f>
        <v>1763.0400000000002</v>
      </c>
      <c r="O98" s="5">
        <f>C98*O94</f>
        <v>1782.72</v>
      </c>
      <c r="P98" s="5">
        <f>C98*P94</f>
        <v>1773.6000000000001</v>
      </c>
      <c r="S98" s="9">
        <v>0.19</v>
      </c>
      <c r="T98" s="9">
        <v>0.41</v>
      </c>
      <c r="U98" s="9">
        <v>0.37</v>
      </c>
      <c r="V98" s="9">
        <v>0.11</v>
      </c>
      <c r="W98" s="9">
        <v>1.67</v>
      </c>
      <c r="X98" s="9">
        <v>1.49</v>
      </c>
      <c r="Y98" s="9">
        <v>2.5</v>
      </c>
      <c r="Z98" s="9">
        <v>2.2599999999999998</v>
      </c>
      <c r="AA98" s="9">
        <v>1.61</v>
      </c>
      <c r="AB98" s="9">
        <v>2.96</v>
      </c>
    </row>
    <row r="99" spans="1:28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7">D99-4.44</f>
        <v>32.18</v>
      </c>
      <c r="F99" s="5">
        <f>E99+0.75</f>
        <v>32.93</v>
      </c>
      <c r="G99" s="5">
        <f t="shared" si="18"/>
        <v>29.97</v>
      </c>
      <c r="H99" s="5">
        <f t="shared" ref="H99:H107" si="28">G99-AA99</f>
        <v>28.36</v>
      </c>
      <c r="I99" s="5">
        <f t="shared" ref="I99:I107" si="29">H99+Z99</f>
        <v>30.619999999999997</v>
      </c>
      <c r="J99" s="5">
        <f t="shared" ref="J99:J107" si="30">I99+Y99</f>
        <v>33.119999999999997</v>
      </c>
      <c r="K99" s="5">
        <f t="shared" ref="K99:K107" si="31">J99+X99</f>
        <v>34.61</v>
      </c>
      <c r="L99" s="5">
        <f t="shared" ref="L99:L107" si="32">K99+W99</f>
        <v>36.28</v>
      </c>
      <c r="M99" s="5">
        <f t="shared" ref="M99:M107" si="33">L99+V99</f>
        <v>36.39</v>
      </c>
      <c r="N99" s="5">
        <f t="shared" si="19"/>
        <v>36.76</v>
      </c>
      <c r="O99" s="5">
        <f t="shared" si="20"/>
        <v>37.169999999999995</v>
      </c>
      <c r="P99" s="5">
        <f t="shared" si="21"/>
        <v>36.979999999999997</v>
      </c>
      <c r="S99" s="9">
        <v>0.19</v>
      </c>
      <c r="T99" s="9">
        <v>0.41</v>
      </c>
      <c r="U99" s="9">
        <v>0.37</v>
      </c>
      <c r="V99" s="9">
        <v>0.11</v>
      </c>
      <c r="W99" s="9">
        <v>1.67</v>
      </c>
      <c r="X99" s="9">
        <v>1.49</v>
      </c>
      <c r="Y99" s="9">
        <v>2.5</v>
      </c>
      <c r="Z99" s="9">
        <v>2.2599999999999998</v>
      </c>
      <c r="AA99" s="9">
        <v>1.61</v>
      </c>
      <c r="AB99" s="9">
        <v>2.96</v>
      </c>
    </row>
    <row r="100" spans="1:28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7"/>
        <v>32.190000000000005</v>
      </c>
      <c r="F100" s="5">
        <f t="shared" ref="F100:F107" si="34">E100+0.75</f>
        <v>32.940000000000005</v>
      </c>
      <c r="G100" s="5">
        <f t="shared" si="18"/>
        <v>29.980000000000004</v>
      </c>
      <c r="H100" s="5">
        <f t="shared" si="28"/>
        <v>28.370000000000005</v>
      </c>
      <c r="I100" s="5">
        <f t="shared" si="29"/>
        <v>30.630000000000003</v>
      </c>
      <c r="J100" s="5">
        <f t="shared" si="30"/>
        <v>33.130000000000003</v>
      </c>
      <c r="K100" s="5">
        <f t="shared" si="31"/>
        <v>34.620000000000005</v>
      </c>
      <c r="L100" s="5">
        <f t="shared" si="32"/>
        <v>36.290000000000006</v>
      </c>
      <c r="M100" s="5">
        <f t="shared" si="33"/>
        <v>36.400000000000006</v>
      </c>
      <c r="N100" s="5">
        <f t="shared" si="19"/>
        <v>36.770000000000003</v>
      </c>
      <c r="O100" s="5">
        <f t="shared" si="20"/>
        <v>37.18</v>
      </c>
      <c r="P100" s="5">
        <f t="shared" si="21"/>
        <v>36.99</v>
      </c>
      <c r="S100" s="9">
        <v>0.19</v>
      </c>
      <c r="T100" s="9">
        <v>0.41</v>
      </c>
      <c r="U100" s="9">
        <v>0.37</v>
      </c>
      <c r="V100" s="9">
        <v>0.11</v>
      </c>
      <c r="W100" s="9">
        <v>1.67</v>
      </c>
      <c r="X100" s="9">
        <v>1.49</v>
      </c>
      <c r="Y100" s="9">
        <v>2.5</v>
      </c>
      <c r="Z100" s="9">
        <v>2.2599999999999998</v>
      </c>
      <c r="AA100" s="9">
        <v>1.61</v>
      </c>
      <c r="AB100" s="9">
        <v>2.96</v>
      </c>
    </row>
    <row r="101" spans="1:28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7"/>
        <v>31.859999999999996</v>
      </c>
      <c r="F101" s="5">
        <f t="shared" si="34"/>
        <v>32.61</v>
      </c>
      <c r="G101" s="5">
        <f t="shared" si="18"/>
        <v>29.65</v>
      </c>
      <c r="H101" s="5">
        <f t="shared" si="28"/>
        <v>28.04</v>
      </c>
      <c r="I101" s="5">
        <f t="shared" si="29"/>
        <v>30.299999999999997</v>
      </c>
      <c r="J101" s="5">
        <f t="shared" si="30"/>
        <v>32.799999999999997</v>
      </c>
      <c r="K101" s="5">
        <f t="shared" si="31"/>
        <v>34.29</v>
      </c>
      <c r="L101" s="5">
        <f t="shared" si="32"/>
        <v>35.96</v>
      </c>
      <c r="M101" s="5">
        <f t="shared" si="33"/>
        <v>36.07</v>
      </c>
      <c r="N101" s="5">
        <f t="shared" si="19"/>
        <v>36.44</v>
      </c>
      <c r="O101" s="5">
        <f t="shared" si="20"/>
        <v>36.849999999999994</v>
      </c>
      <c r="P101" s="5">
        <f t="shared" si="21"/>
        <v>36.659999999999997</v>
      </c>
      <c r="S101" s="9">
        <v>0.19</v>
      </c>
      <c r="T101" s="9">
        <v>0.41</v>
      </c>
      <c r="U101" s="9">
        <v>0.37</v>
      </c>
      <c r="V101" s="9">
        <v>0.11</v>
      </c>
      <c r="W101" s="9">
        <v>1.67</v>
      </c>
      <c r="X101" s="9">
        <v>1.49</v>
      </c>
      <c r="Y101" s="9">
        <v>2.5</v>
      </c>
      <c r="Z101" s="9">
        <v>2.2599999999999998</v>
      </c>
      <c r="AA101" s="9">
        <v>1.61</v>
      </c>
      <c r="AB101" s="9">
        <v>2.96</v>
      </c>
    </row>
    <row r="102" spans="1:28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7"/>
        <v>32.230000000000004</v>
      </c>
      <c r="F102" s="5">
        <f t="shared" si="34"/>
        <v>32.980000000000004</v>
      </c>
      <c r="G102" s="5">
        <f t="shared" si="18"/>
        <v>30.020000000000003</v>
      </c>
      <c r="H102" s="5">
        <f t="shared" si="28"/>
        <v>28.410000000000004</v>
      </c>
      <c r="I102" s="5">
        <f t="shared" si="29"/>
        <v>30.67</v>
      </c>
      <c r="J102" s="5">
        <f t="shared" si="30"/>
        <v>33.17</v>
      </c>
      <c r="K102" s="5">
        <f t="shared" si="31"/>
        <v>34.660000000000004</v>
      </c>
      <c r="L102" s="5">
        <f t="shared" si="32"/>
        <v>36.330000000000005</v>
      </c>
      <c r="M102" s="5">
        <f t="shared" si="33"/>
        <v>36.440000000000005</v>
      </c>
      <c r="N102" s="5">
        <f t="shared" si="19"/>
        <v>36.81</v>
      </c>
      <c r="O102" s="5">
        <f t="shared" si="20"/>
        <v>37.22</v>
      </c>
      <c r="P102" s="5">
        <f t="shared" si="21"/>
        <v>37.03</v>
      </c>
      <c r="S102" s="9">
        <v>0.19</v>
      </c>
      <c r="T102" s="9">
        <v>0.41</v>
      </c>
      <c r="U102" s="9">
        <v>0.37</v>
      </c>
      <c r="V102" s="9">
        <v>0.11</v>
      </c>
      <c r="W102" s="9">
        <v>1.67</v>
      </c>
      <c r="X102" s="9">
        <v>1.49</v>
      </c>
      <c r="Y102" s="9">
        <v>2.5</v>
      </c>
      <c r="Z102" s="9">
        <v>2.2599999999999998</v>
      </c>
      <c r="AA102" s="9">
        <v>1.61</v>
      </c>
      <c r="AB102" s="9">
        <v>2.96</v>
      </c>
    </row>
    <row r="103" spans="1:28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7"/>
        <v>32.39</v>
      </c>
      <c r="F103" s="5">
        <f t="shared" si="34"/>
        <v>33.14</v>
      </c>
      <c r="G103" s="5">
        <f t="shared" si="18"/>
        <v>30.18</v>
      </c>
      <c r="H103" s="5">
        <f t="shared" si="28"/>
        <v>28.57</v>
      </c>
      <c r="I103" s="5">
        <f t="shared" si="29"/>
        <v>30.83</v>
      </c>
      <c r="J103" s="5">
        <f t="shared" si="30"/>
        <v>33.33</v>
      </c>
      <c r="K103" s="5">
        <f t="shared" si="31"/>
        <v>34.82</v>
      </c>
      <c r="L103" s="5">
        <f t="shared" si="32"/>
        <v>36.49</v>
      </c>
      <c r="M103" s="5">
        <f t="shared" si="33"/>
        <v>36.6</v>
      </c>
      <c r="N103" s="5">
        <f t="shared" si="19"/>
        <v>36.97</v>
      </c>
      <c r="O103" s="5">
        <f t="shared" si="20"/>
        <v>37.379999999999995</v>
      </c>
      <c r="P103" s="5">
        <f t="shared" si="21"/>
        <v>37.19</v>
      </c>
      <c r="S103" s="9">
        <v>0.19</v>
      </c>
      <c r="T103" s="9">
        <v>0.41</v>
      </c>
      <c r="U103" s="9">
        <v>0.37</v>
      </c>
      <c r="V103" s="9">
        <v>0.11</v>
      </c>
      <c r="W103" s="9">
        <v>1.67</v>
      </c>
      <c r="X103" s="9">
        <v>1.49</v>
      </c>
      <c r="Y103" s="9">
        <v>2.5</v>
      </c>
      <c r="Z103" s="9">
        <v>2.2599999999999998</v>
      </c>
      <c r="AA103" s="9">
        <v>1.61</v>
      </c>
      <c r="AB103" s="9">
        <v>2.96</v>
      </c>
    </row>
    <row r="104" spans="1:28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7"/>
        <v>32.21</v>
      </c>
      <c r="F104" s="5">
        <f t="shared" si="34"/>
        <v>32.96</v>
      </c>
      <c r="G104" s="5">
        <f t="shared" si="18"/>
        <v>30</v>
      </c>
      <c r="H104" s="5">
        <f t="shared" si="28"/>
        <v>28.39</v>
      </c>
      <c r="I104" s="5">
        <f t="shared" si="29"/>
        <v>30.65</v>
      </c>
      <c r="J104" s="5">
        <f t="shared" si="30"/>
        <v>33.15</v>
      </c>
      <c r="K104" s="5">
        <f t="shared" si="31"/>
        <v>34.64</v>
      </c>
      <c r="L104" s="5">
        <f t="shared" si="32"/>
        <v>36.31</v>
      </c>
      <c r="M104" s="5">
        <f t="shared" si="33"/>
        <v>36.42</v>
      </c>
      <c r="N104" s="5">
        <f t="shared" si="19"/>
        <v>36.79</v>
      </c>
      <c r="O104" s="5">
        <f t="shared" si="20"/>
        <v>37.199999999999996</v>
      </c>
      <c r="P104" s="5">
        <f t="shared" si="21"/>
        <v>37.01</v>
      </c>
      <c r="S104" s="9">
        <v>0.19</v>
      </c>
      <c r="T104" s="9">
        <v>0.41</v>
      </c>
      <c r="U104" s="9">
        <v>0.37</v>
      </c>
      <c r="V104" s="9">
        <v>0.11</v>
      </c>
      <c r="W104" s="9">
        <v>1.67</v>
      </c>
      <c r="X104" s="9">
        <v>1.49</v>
      </c>
      <c r="Y104" s="9">
        <v>2.5</v>
      </c>
      <c r="Z104" s="9">
        <v>2.2599999999999998</v>
      </c>
      <c r="AA104" s="9">
        <v>1.61</v>
      </c>
      <c r="AB104" s="9">
        <v>2.96</v>
      </c>
    </row>
    <row r="105" spans="1:28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7"/>
        <v>32.200000000000003</v>
      </c>
      <c r="F105" s="5">
        <f t="shared" si="34"/>
        <v>32.950000000000003</v>
      </c>
      <c r="G105" s="5">
        <f t="shared" ref="G105:G107" si="35">F105-AB105</f>
        <v>29.990000000000002</v>
      </c>
      <c r="H105" s="5">
        <f t="shared" si="28"/>
        <v>28.380000000000003</v>
      </c>
      <c r="I105" s="5">
        <f t="shared" si="29"/>
        <v>30.64</v>
      </c>
      <c r="J105" s="5">
        <f t="shared" si="30"/>
        <v>33.14</v>
      </c>
      <c r="K105" s="5">
        <f t="shared" si="31"/>
        <v>34.630000000000003</v>
      </c>
      <c r="L105" s="5">
        <f t="shared" si="32"/>
        <v>36.300000000000004</v>
      </c>
      <c r="M105" s="5">
        <f t="shared" si="33"/>
        <v>36.410000000000004</v>
      </c>
      <c r="N105" s="5">
        <f t="shared" si="19"/>
        <v>36.78</v>
      </c>
      <c r="O105" s="5">
        <f t="shared" si="20"/>
        <v>37.19</v>
      </c>
      <c r="P105" s="5">
        <f t="shared" si="21"/>
        <v>37</v>
      </c>
      <c r="S105" s="9">
        <v>0.19</v>
      </c>
      <c r="T105" s="9">
        <v>0.41</v>
      </c>
      <c r="U105" s="9">
        <v>0.37</v>
      </c>
      <c r="V105" s="9">
        <v>0.11</v>
      </c>
      <c r="W105" s="9">
        <v>1.67</v>
      </c>
      <c r="X105" s="9">
        <v>1.49</v>
      </c>
      <c r="Y105" s="9">
        <v>2.5</v>
      </c>
      <c r="Z105" s="9">
        <v>2.2599999999999998</v>
      </c>
      <c r="AA105" s="9">
        <v>1.61</v>
      </c>
      <c r="AB105" s="9">
        <v>2.96</v>
      </c>
    </row>
    <row r="106" spans="1:28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7"/>
        <v>32.28</v>
      </c>
      <c r="F106" s="5">
        <f t="shared" si="34"/>
        <v>33.03</v>
      </c>
      <c r="G106" s="5">
        <f t="shared" si="35"/>
        <v>30.07</v>
      </c>
      <c r="H106" s="5">
        <f t="shared" si="28"/>
        <v>28.46</v>
      </c>
      <c r="I106" s="5">
        <f t="shared" si="29"/>
        <v>30.72</v>
      </c>
      <c r="J106" s="5">
        <f t="shared" si="30"/>
        <v>33.22</v>
      </c>
      <c r="K106" s="5">
        <f t="shared" si="31"/>
        <v>34.71</v>
      </c>
      <c r="L106" s="5">
        <f t="shared" si="32"/>
        <v>36.380000000000003</v>
      </c>
      <c r="M106" s="5">
        <f t="shared" si="33"/>
        <v>36.49</v>
      </c>
      <c r="N106" s="5">
        <f t="shared" si="19"/>
        <v>36.86</v>
      </c>
      <c r="O106" s="5">
        <f t="shared" si="20"/>
        <v>37.269999999999996</v>
      </c>
      <c r="P106" s="5">
        <f t="shared" si="21"/>
        <v>37.08</v>
      </c>
      <c r="S106" s="9">
        <v>0.19</v>
      </c>
      <c r="T106" s="9">
        <v>0.41</v>
      </c>
      <c r="U106" s="9">
        <v>0.37</v>
      </c>
      <c r="V106" s="9">
        <v>0.11</v>
      </c>
      <c r="W106" s="9">
        <v>1.67</v>
      </c>
      <c r="X106" s="9">
        <v>1.49</v>
      </c>
      <c r="Y106" s="9">
        <v>2.5</v>
      </c>
      <c r="Z106" s="9">
        <v>2.2599999999999998</v>
      </c>
      <c r="AA106" s="9">
        <v>1.61</v>
      </c>
      <c r="AB106" s="9">
        <v>2.96</v>
      </c>
    </row>
    <row r="107" spans="1:28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7"/>
        <v>32.150000000000006</v>
      </c>
      <c r="F107" s="5">
        <f t="shared" si="34"/>
        <v>32.900000000000006</v>
      </c>
      <c r="G107" s="5">
        <f t="shared" si="35"/>
        <v>29.940000000000005</v>
      </c>
      <c r="H107" s="5">
        <f t="shared" si="28"/>
        <v>28.330000000000005</v>
      </c>
      <c r="I107" s="5">
        <f t="shared" si="29"/>
        <v>30.590000000000003</v>
      </c>
      <c r="J107" s="5">
        <f t="shared" si="30"/>
        <v>33.090000000000003</v>
      </c>
      <c r="K107" s="5">
        <f t="shared" si="31"/>
        <v>34.580000000000005</v>
      </c>
      <c r="L107" s="5">
        <f t="shared" si="32"/>
        <v>36.250000000000007</v>
      </c>
      <c r="M107" s="5">
        <f t="shared" si="33"/>
        <v>36.360000000000007</v>
      </c>
      <c r="N107" s="5">
        <f t="shared" si="19"/>
        <v>36.730000000000004</v>
      </c>
      <c r="O107" s="5">
        <f t="shared" si="20"/>
        <v>37.14</v>
      </c>
      <c r="P107" s="5">
        <f t="shared" si="21"/>
        <v>36.950000000000003</v>
      </c>
      <c r="S107" s="9">
        <v>0.19</v>
      </c>
      <c r="T107" s="9">
        <v>0.41</v>
      </c>
      <c r="U107" s="9">
        <v>0.37</v>
      </c>
      <c r="V107" s="9">
        <v>0.11</v>
      </c>
      <c r="W107" s="9">
        <v>1.67</v>
      </c>
      <c r="X107" s="9">
        <v>1.49</v>
      </c>
      <c r="Y107" s="9">
        <v>2.5</v>
      </c>
      <c r="Z107" s="9">
        <v>2.2599999999999998</v>
      </c>
      <c r="AA107" s="9">
        <v>1.61</v>
      </c>
      <c r="AB107" s="9">
        <v>2.96</v>
      </c>
    </row>
  </sheetData>
  <sheetProtection algorithmName="SHA-512" hashValue="0K34qzd6vu8HnRbwLzcFnL28hi0QmNKj7uUFgu2sahexJ+AQlwKyWr5s1k4xA+PFKRa7Aa1l+ZSV7fZxppgV9A==" saltValue="QKydF5+ZPI4XDZvaHoJ/kQ==" spinCount="100000" sheet="1" autoFilter="0"/>
  <mergeCells count="8">
    <mergeCell ref="Q2:Q4"/>
    <mergeCell ref="A6:P6"/>
    <mergeCell ref="A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B85"/>
  <sheetViews>
    <sheetView topLeftCell="H4" workbookViewId="0">
      <selection activeCell="AB4" sqref="S1:AB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6" width="17.54296875" style="1" customWidth="1"/>
    <col min="17" max="18" width="8.7265625" style="1"/>
    <col min="19" max="19" width="11.54296875" style="1" hidden="1" customWidth="1"/>
    <col min="20" max="20" width="11.90625" style="1" hidden="1" customWidth="1"/>
    <col min="21" max="21" width="14.26953125" style="1" hidden="1" customWidth="1"/>
    <col min="22" max="22" width="13.453125" style="1" hidden="1" customWidth="1"/>
    <col min="23" max="24" width="8.7265625" style="1" hidden="1" customWidth="1"/>
    <col min="25" max="25" width="11.08984375" style="1" hidden="1" customWidth="1"/>
    <col min="26" max="26" width="11.7265625" style="1" hidden="1" customWidth="1"/>
    <col min="27" max="27" width="8.7265625" style="1" hidden="1" customWidth="1"/>
    <col min="28" max="28" width="10.26953125" style="1" hidden="1" customWidth="1"/>
    <col min="29" max="29" width="4.6328125" style="1" customWidth="1"/>
    <col min="30" max="30" width="8.7265625" style="1" customWidth="1"/>
    <col min="31" max="16384" width="8.7265625" style="1"/>
  </cols>
  <sheetData>
    <row r="1" spans="1:28" ht="8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8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28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28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28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8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28" ht="46.5" customHeight="1" x14ac:dyDescent="0.3">
      <c r="A7" s="33" t="s">
        <v>30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AB7" s="1" t="s">
        <v>24</v>
      </c>
    </row>
    <row r="8" spans="1:28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46</v>
      </c>
      <c r="O8" s="2" t="s">
        <v>47</v>
      </c>
      <c r="P8" s="2" t="s">
        <v>52</v>
      </c>
      <c r="S8" s="11">
        <v>45385</v>
      </c>
      <c r="T8" s="11">
        <v>45357</v>
      </c>
      <c r="U8" s="11">
        <v>45323</v>
      </c>
      <c r="V8" s="11">
        <v>45292</v>
      </c>
      <c r="W8" s="11">
        <v>45261</v>
      </c>
      <c r="X8" s="11">
        <v>45231</v>
      </c>
      <c r="Y8" s="11">
        <v>45203</v>
      </c>
      <c r="Z8" s="11">
        <v>45175</v>
      </c>
      <c r="AA8" s="11">
        <v>45140</v>
      </c>
      <c r="AB8" s="11">
        <v>45108</v>
      </c>
    </row>
    <row r="9" spans="1:28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F9-AB9</f>
        <v>20.709999999999997</v>
      </c>
      <c r="H9" s="5">
        <f>G9-AA9</f>
        <v>19.099999999999998</v>
      </c>
      <c r="I9" s="5">
        <f>H9+Z9</f>
        <v>21.36</v>
      </c>
      <c r="J9" s="5">
        <f>I9+Y9</f>
        <v>23.86</v>
      </c>
      <c r="K9" s="5">
        <f>J9+X9</f>
        <v>25.349999999999998</v>
      </c>
      <c r="L9" s="5">
        <f>K9+W9</f>
        <v>27.019999999999996</v>
      </c>
      <c r="M9" s="5">
        <f>L9+V9</f>
        <v>27.129999999999995</v>
      </c>
      <c r="N9" s="5">
        <f>M9+U9</f>
        <v>27.499999999999996</v>
      </c>
      <c r="O9" s="5">
        <f>N9+T9</f>
        <v>27.909999999999997</v>
      </c>
      <c r="P9" s="5">
        <f>O9-S9</f>
        <v>27.719999999999995</v>
      </c>
      <c r="Q9" s="1" t="s">
        <v>22</v>
      </c>
      <c r="S9" s="9">
        <v>0.19</v>
      </c>
      <c r="T9" s="9">
        <v>0.41</v>
      </c>
      <c r="U9" s="9">
        <v>0.37</v>
      </c>
      <c r="V9" s="9">
        <v>0.11</v>
      </c>
      <c r="W9" s="9">
        <v>1.67</v>
      </c>
      <c r="X9" s="9">
        <v>1.49</v>
      </c>
      <c r="Y9" s="9">
        <v>2.5</v>
      </c>
      <c r="Z9" s="9">
        <v>2.2599999999999998</v>
      </c>
      <c r="AA9" s="9">
        <v>1.61</v>
      </c>
      <c r="AB9" s="9">
        <v>2.96</v>
      </c>
    </row>
    <row r="10" spans="1:28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F10-AB10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M10" s="5">
        <f>C10*M9</f>
        <v>244.16999999999996</v>
      </c>
      <c r="N10" s="5">
        <f>C10*N9</f>
        <v>247.49999999999997</v>
      </c>
      <c r="O10" s="5">
        <f>C10*O9</f>
        <v>251.18999999999997</v>
      </c>
      <c r="P10" s="5">
        <f>C10*P9</f>
        <v>249.47999999999996</v>
      </c>
      <c r="S10" s="9">
        <v>0.19</v>
      </c>
      <c r="T10" s="9">
        <v>0.41</v>
      </c>
      <c r="U10" s="9">
        <v>0.37</v>
      </c>
      <c r="V10" s="9">
        <v>0.11</v>
      </c>
      <c r="W10" s="9">
        <v>1.67</v>
      </c>
      <c r="X10" s="9">
        <v>1.49</v>
      </c>
      <c r="Y10" s="9">
        <v>2.5</v>
      </c>
      <c r="Z10" s="9">
        <v>2.2599999999999998</v>
      </c>
      <c r="AA10" s="9">
        <v>1.61</v>
      </c>
      <c r="AB10" s="9">
        <v>2.96</v>
      </c>
    </row>
    <row r="11" spans="1:28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M11" s="5">
        <f>C11*M9</f>
        <v>379.81999999999994</v>
      </c>
      <c r="N11" s="5">
        <f>C11*N9</f>
        <v>384.99999999999994</v>
      </c>
      <c r="O11" s="5">
        <f>C11*O9</f>
        <v>390.73999999999995</v>
      </c>
      <c r="P11" s="5">
        <f>C11*P9</f>
        <v>388.07999999999993</v>
      </c>
      <c r="S11" s="9">
        <v>0.19</v>
      </c>
      <c r="T11" s="9">
        <v>0.41</v>
      </c>
      <c r="U11" s="9">
        <v>0.37</v>
      </c>
      <c r="V11" s="9">
        <v>0.11</v>
      </c>
      <c r="W11" s="9">
        <v>1.67</v>
      </c>
      <c r="X11" s="9">
        <v>1.49</v>
      </c>
      <c r="Y11" s="9">
        <v>2.5</v>
      </c>
      <c r="Z11" s="9">
        <v>2.2599999999999998</v>
      </c>
      <c r="AA11" s="9">
        <v>1.61</v>
      </c>
      <c r="AB11" s="9">
        <v>2.96</v>
      </c>
    </row>
    <row r="12" spans="1:28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M12" s="5">
        <f>C12*M9</f>
        <v>515.46999999999991</v>
      </c>
      <c r="N12" s="5">
        <f>C12*N9</f>
        <v>522.49999999999989</v>
      </c>
      <c r="O12" s="5">
        <f>C12*O9</f>
        <v>530.29</v>
      </c>
      <c r="P12" s="5">
        <f>C12*P9</f>
        <v>526.67999999999995</v>
      </c>
      <c r="S12" s="9">
        <v>0.19</v>
      </c>
      <c r="T12" s="9">
        <v>0.41</v>
      </c>
      <c r="U12" s="9">
        <v>0.37</v>
      </c>
      <c r="V12" s="9">
        <v>0.11</v>
      </c>
      <c r="W12" s="9">
        <v>1.67</v>
      </c>
      <c r="X12" s="9">
        <v>1.49</v>
      </c>
      <c r="Y12" s="9">
        <v>2.5</v>
      </c>
      <c r="Z12" s="9">
        <v>2.2599999999999998</v>
      </c>
      <c r="AA12" s="9">
        <v>1.61</v>
      </c>
      <c r="AB12" s="9">
        <v>2.96</v>
      </c>
    </row>
    <row r="13" spans="1:28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M13" s="5">
        <f>C13*M9</f>
        <v>1302.2399999999998</v>
      </c>
      <c r="N13" s="5">
        <f>C13*N9</f>
        <v>1319.9999999999998</v>
      </c>
      <c r="O13" s="5">
        <f>C13*O9</f>
        <v>1339.6799999999998</v>
      </c>
      <c r="P13" s="5">
        <f>C13*P9</f>
        <v>1330.5599999999997</v>
      </c>
      <c r="S13" s="9">
        <v>0.19</v>
      </c>
      <c r="T13" s="9">
        <v>0.41</v>
      </c>
      <c r="U13" s="9">
        <v>0.37</v>
      </c>
      <c r="V13" s="9">
        <v>0.11</v>
      </c>
      <c r="W13" s="9">
        <v>1.67</v>
      </c>
      <c r="X13" s="9">
        <v>1.49</v>
      </c>
      <c r="Y13" s="9">
        <v>2.5</v>
      </c>
      <c r="Z13" s="9">
        <v>2.2599999999999998</v>
      </c>
      <c r="AA13" s="9">
        <v>1.61</v>
      </c>
      <c r="AB13" s="9">
        <v>2.96</v>
      </c>
    </row>
    <row r="14" spans="1:28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G14-AA14</f>
        <v>18.259999999999998</v>
      </c>
      <c r="I14" s="5">
        <f>H14+Z14</f>
        <v>20.519999999999996</v>
      </c>
      <c r="J14" s="5">
        <f>I14+Y14</f>
        <v>23.019999999999996</v>
      </c>
      <c r="K14" s="5">
        <f>J14+X14</f>
        <v>24.509999999999994</v>
      </c>
      <c r="L14" s="5">
        <f>K14+W14</f>
        <v>26.179999999999993</v>
      </c>
      <c r="M14" s="5">
        <f>L14+V14</f>
        <v>26.289999999999992</v>
      </c>
      <c r="N14" s="5">
        <f t="shared" ref="N14:N69" si="3">M14+U14</f>
        <v>26.659999999999993</v>
      </c>
      <c r="O14" s="5">
        <f t="shared" ref="O14:O69" si="4">N14+T14</f>
        <v>27.069999999999993</v>
      </c>
      <c r="P14" s="5">
        <f t="shared" ref="P14:P69" si="5">O14-S14</f>
        <v>26.879999999999992</v>
      </c>
      <c r="S14" s="9">
        <v>0.19</v>
      </c>
      <c r="T14" s="9">
        <v>0.41</v>
      </c>
      <c r="U14" s="9">
        <v>0.37</v>
      </c>
      <c r="V14" s="9">
        <v>0.11</v>
      </c>
      <c r="W14" s="9">
        <v>1.67</v>
      </c>
      <c r="X14" s="9">
        <v>1.49</v>
      </c>
      <c r="Y14" s="9">
        <v>2.5</v>
      </c>
      <c r="Z14" s="9">
        <v>2.2599999999999998</v>
      </c>
      <c r="AA14" s="9">
        <v>1.61</v>
      </c>
      <c r="AB14" s="9">
        <v>2.96</v>
      </c>
    </row>
    <row r="15" spans="1:28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M15" s="5">
        <f>C15*M14</f>
        <v>236.60999999999993</v>
      </c>
      <c r="N15" s="5">
        <f>C15*N14</f>
        <v>239.93999999999994</v>
      </c>
      <c r="O15" s="5">
        <f>C15*O14</f>
        <v>243.62999999999994</v>
      </c>
      <c r="P15" s="5">
        <f>C15*P14</f>
        <v>241.91999999999993</v>
      </c>
      <c r="S15" s="9">
        <v>0.19</v>
      </c>
      <c r="T15" s="9">
        <v>0.41</v>
      </c>
      <c r="U15" s="9">
        <v>0.37</v>
      </c>
      <c r="V15" s="9">
        <v>0.11</v>
      </c>
      <c r="W15" s="9">
        <v>1.67</v>
      </c>
      <c r="X15" s="9">
        <v>1.49</v>
      </c>
      <c r="Y15" s="9">
        <v>2.5</v>
      </c>
      <c r="Z15" s="9">
        <v>2.2599999999999998</v>
      </c>
      <c r="AA15" s="9">
        <v>1.61</v>
      </c>
      <c r="AB15" s="9">
        <v>2.96</v>
      </c>
    </row>
    <row r="16" spans="1:28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6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M16" s="5">
        <f>C16*M14</f>
        <v>368.05999999999989</v>
      </c>
      <c r="N16" s="5">
        <f>C16*N14</f>
        <v>373.2399999999999</v>
      </c>
      <c r="O16" s="5">
        <f>C16*O14</f>
        <v>378.9799999999999</v>
      </c>
      <c r="P16" s="5">
        <f>C16*P14</f>
        <v>376.31999999999988</v>
      </c>
      <c r="S16" s="9">
        <v>0.19</v>
      </c>
      <c r="T16" s="9">
        <v>0.41</v>
      </c>
      <c r="U16" s="9">
        <v>0.37</v>
      </c>
      <c r="V16" s="9">
        <v>0.11</v>
      </c>
      <c r="W16" s="9">
        <v>1.67</v>
      </c>
      <c r="X16" s="9">
        <v>1.49</v>
      </c>
      <c r="Y16" s="9">
        <v>2.5</v>
      </c>
      <c r="Z16" s="9">
        <v>2.2599999999999998</v>
      </c>
      <c r="AA16" s="9">
        <v>1.61</v>
      </c>
      <c r="AB16" s="9">
        <v>2.96</v>
      </c>
    </row>
    <row r="17" spans="1:28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6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M17" s="5">
        <f>C17*M14</f>
        <v>499.50999999999988</v>
      </c>
      <c r="N17" s="5">
        <f>C17*N14</f>
        <v>506.53999999999985</v>
      </c>
      <c r="O17" s="5">
        <f>C17*O14</f>
        <v>514.32999999999993</v>
      </c>
      <c r="P17" s="5">
        <f>C17*P14</f>
        <v>510.71999999999986</v>
      </c>
      <c r="S17" s="9">
        <v>0.19</v>
      </c>
      <c r="T17" s="9">
        <v>0.41</v>
      </c>
      <c r="U17" s="9">
        <v>0.37</v>
      </c>
      <c r="V17" s="9">
        <v>0.11</v>
      </c>
      <c r="W17" s="9">
        <v>1.67</v>
      </c>
      <c r="X17" s="9">
        <v>1.49</v>
      </c>
      <c r="Y17" s="9">
        <v>2.5</v>
      </c>
      <c r="Z17" s="9">
        <v>2.2599999999999998</v>
      </c>
      <c r="AA17" s="9">
        <v>1.61</v>
      </c>
      <c r="AB17" s="9">
        <v>2.96</v>
      </c>
    </row>
    <row r="18" spans="1:28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6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M18" s="5">
        <f>C18*M14</f>
        <v>1261.9199999999996</v>
      </c>
      <c r="N18" s="5">
        <f>C18*N14</f>
        <v>1279.6799999999996</v>
      </c>
      <c r="O18" s="5">
        <f>C18*O14</f>
        <v>1299.3599999999997</v>
      </c>
      <c r="P18" s="5">
        <f>C18*P14</f>
        <v>1290.2399999999996</v>
      </c>
      <c r="S18" s="9">
        <v>0.19</v>
      </c>
      <c r="T18" s="9">
        <v>0.41</v>
      </c>
      <c r="U18" s="9">
        <v>0.37</v>
      </c>
      <c r="V18" s="9">
        <v>0.11</v>
      </c>
      <c r="W18" s="9">
        <v>1.67</v>
      </c>
      <c r="X18" s="9">
        <v>1.49</v>
      </c>
      <c r="Y18" s="9">
        <v>2.5</v>
      </c>
      <c r="Z18" s="9">
        <v>2.2599999999999998</v>
      </c>
      <c r="AA18" s="9">
        <v>1.61</v>
      </c>
      <c r="AB18" s="9">
        <v>2.96</v>
      </c>
    </row>
    <row r="19" spans="1:28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H19+Z19</f>
        <v>19.899999999999999</v>
      </c>
      <c r="J19" s="5">
        <f>I19+Y19</f>
        <v>22.4</v>
      </c>
      <c r="K19" s="5">
        <f>J19+X19</f>
        <v>23.889999999999997</v>
      </c>
      <c r="L19" s="5">
        <f>K19+W19</f>
        <v>25.559999999999995</v>
      </c>
      <c r="M19" s="5">
        <f>L19+V19</f>
        <v>25.669999999999995</v>
      </c>
      <c r="N19" s="5">
        <f t="shared" si="3"/>
        <v>26.039999999999996</v>
      </c>
      <c r="O19" s="5">
        <f t="shared" si="4"/>
        <v>26.449999999999996</v>
      </c>
      <c r="P19" s="5">
        <f t="shared" si="5"/>
        <v>26.259999999999994</v>
      </c>
      <c r="S19" s="9">
        <v>0.19</v>
      </c>
      <c r="T19" s="9">
        <v>0.41</v>
      </c>
      <c r="U19" s="9">
        <v>0.37</v>
      </c>
      <c r="V19" s="9">
        <v>0.11</v>
      </c>
      <c r="W19" s="9">
        <v>1.67</v>
      </c>
      <c r="X19" s="9">
        <v>1.49</v>
      </c>
      <c r="Y19" s="9">
        <v>2.5</v>
      </c>
      <c r="Z19" s="9">
        <v>2.2599999999999998</v>
      </c>
      <c r="AA19" s="9">
        <v>1.61</v>
      </c>
      <c r="AB19" s="9">
        <v>2.96</v>
      </c>
    </row>
    <row r="20" spans="1:28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M20" s="5">
        <f>C20*M19</f>
        <v>231.02999999999994</v>
      </c>
      <c r="N20" s="5">
        <f>C20*N19</f>
        <v>234.35999999999996</v>
      </c>
      <c r="O20" s="5">
        <f>C20*O19</f>
        <v>238.04999999999995</v>
      </c>
      <c r="P20" s="5">
        <f>C20*P19</f>
        <v>236.33999999999995</v>
      </c>
      <c r="S20" s="9">
        <v>0.19</v>
      </c>
      <c r="T20" s="9">
        <v>0.41</v>
      </c>
      <c r="U20" s="9">
        <v>0.37</v>
      </c>
      <c r="V20" s="9">
        <v>0.11</v>
      </c>
      <c r="W20" s="9">
        <v>1.67</v>
      </c>
      <c r="X20" s="9">
        <v>1.49</v>
      </c>
      <c r="Y20" s="9">
        <v>2.5</v>
      </c>
      <c r="Z20" s="9">
        <v>2.2599999999999998</v>
      </c>
      <c r="AA20" s="9">
        <v>1.61</v>
      </c>
      <c r="AB20" s="9">
        <v>2.96</v>
      </c>
    </row>
    <row r="21" spans="1:28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7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M21" s="5">
        <f>C21*M19</f>
        <v>359.37999999999994</v>
      </c>
      <c r="N21" s="5">
        <f>C21*N19</f>
        <v>364.55999999999995</v>
      </c>
      <c r="O21" s="5">
        <f>C21*O19</f>
        <v>370.29999999999995</v>
      </c>
      <c r="P21" s="5">
        <f>C21*P19</f>
        <v>367.63999999999993</v>
      </c>
      <c r="S21" s="9">
        <v>0.19</v>
      </c>
      <c r="T21" s="9">
        <v>0.41</v>
      </c>
      <c r="U21" s="9">
        <v>0.37</v>
      </c>
      <c r="V21" s="9">
        <v>0.11</v>
      </c>
      <c r="W21" s="9">
        <v>1.67</v>
      </c>
      <c r="X21" s="9">
        <v>1.49</v>
      </c>
      <c r="Y21" s="9">
        <v>2.5</v>
      </c>
      <c r="Z21" s="9">
        <v>2.2599999999999998</v>
      </c>
      <c r="AA21" s="9">
        <v>1.61</v>
      </c>
      <c r="AB21" s="9">
        <v>2.96</v>
      </c>
    </row>
    <row r="22" spans="1:28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7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M22" s="5">
        <f>C22*M19</f>
        <v>487.7299999999999</v>
      </c>
      <c r="N22" s="5">
        <f>C22*N19</f>
        <v>494.75999999999993</v>
      </c>
      <c r="O22" s="5">
        <f>C22*O19</f>
        <v>502.5499999999999</v>
      </c>
      <c r="P22" s="5">
        <f>C22*P19</f>
        <v>498.93999999999988</v>
      </c>
      <c r="S22" s="9">
        <v>0.19</v>
      </c>
      <c r="T22" s="9">
        <v>0.41</v>
      </c>
      <c r="U22" s="9">
        <v>0.37</v>
      </c>
      <c r="V22" s="9">
        <v>0.11</v>
      </c>
      <c r="W22" s="9">
        <v>1.67</v>
      </c>
      <c r="X22" s="9">
        <v>1.49</v>
      </c>
      <c r="Y22" s="9">
        <v>2.5</v>
      </c>
      <c r="Z22" s="9">
        <v>2.2599999999999998</v>
      </c>
      <c r="AA22" s="9">
        <v>1.61</v>
      </c>
      <c r="AB22" s="9">
        <v>2.96</v>
      </c>
    </row>
    <row r="23" spans="1:28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7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M23" s="5">
        <f>C23*M19</f>
        <v>1232.1599999999999</v>
      </c>
      <c r="N23" s="5">
        <f>C23*N19</f>
        <v>1249.9199999999998</v>
      </c>
      <c r="O23" s="5">
        <f>C23*O19</f>
        <v>1269.5999999999999</v>
      </c>
      <c r="P23" s="5">
        <f>C23*P19</f>
        <v>1260.4799999999998</v>
      </c>
      <c r="S23" s="9">
        <v>0.19</v>
      </c>
      <c r="T23" s="9">
        <v>0.41</v>
      </c>
      <c r="U23" s="9">
        <v>0.37</v>
      </c>
      <c r="V23" s="9">
        <v>0.11</v>
      </c>
      <c r="W23" s="9">
        <v>1.67</v>
      </c>
      <c r="X23" s="9">
        <v>1.49</v>
      </c>
      <c r="Y23" s="9">
        <v>2.5</v>
      </c>
      <c r="Z23" s="9">
        <v>2.2599999999999998</v>
      </c>
      <c r="AA23" s="9">
        <v>1.61</v>
      </c>
      <c r="AB23" s="9">
        <v>2.96</v>
      </c>
    </row>
    <row r="24" spans="1:28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H24+Z24</f>
        <v>21.559999999999995</v>
      </c>
      <c r="J24" s="5">
        <f>I24+Y24</f>
        <v>24.059999999999995</v>
      </c>
      <c r="K24" s="5">
        <f>J24+X24</f>
        <v>25.549999999999994</v>
      </c>
      <c r="L24" s="5">
        <f>K24+W24</f>
        <v>27.219999999999992</v>
      </c>
      <c r="M24" s="5">
        <f>L24+V24</f>
        <v>27.329999999999991</v>
      </c>
      <c r="N24" s="5">
        <f t="shared" si="3"/>
        <v>27.699999999999992</v>
      </c>
      <c r="O24" s="5">
        <f t="shared" si="4"/>
        <v>28.109999999999992</v>
      </c>
      <c r="P24" s="5">
        <f t="shared" si="5"/>
        <v>27.919999999999991</v>
      </c>
      <c r="S24" s="9">
        <v>0.19</v>
      </c>
      <c r="T24" s="9">
        <v>0.41</v>
      </c>
      <c r="U24" s="9">
        <v>0.37</v>
      </c>
      <c r="V24" s="9">
        <v>0.11</v>
      </c>
      <c r="W24" s="9">
        <v>1.67</v>
      </c>
      <c r="X24" s="9">
        <v>1.49</v>
      </c>
      <c r="Y24" s="9">
        <v>2.5</v>
      </c>
      <c r="Z24" s="9">
        <v>2.2599999999999998</v>
      </c>
      <c r="AA24" s="9">
        <v>1.61</v>
      </c>
      <c r="AB24" s="9">
        <v>2.96</v>
      </c>
    </row>
    <row r="25" spans="1:28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M25" s="5">
        <f>C25*M24</f>
        <v>245.96999999999991</v>
      </c>
      <c r="N25" s="5">
        <f>C25*N24</f>
        <v>249.29999999999993</v>
      </c>
      <c r="O25" s="5">
        <f>C25*O24</f>
        <v>252.98999999999992</v>
      </c>
      <c r="P25" s="5">
        <f>C25*P24</f>
        <v>251.27999999999992</v>
      </c>
      <c r="S25" s="9">
        <v>0.19</v>
      </c>
      <c r="T25" s="9">
        <v>0.41</v>
      </c>
      <c r="U25" s="9">
        <v>0.37</v>
      </c>
      <c r="V25" s="9">
        <v>0.11</v>
      </c>
      <c r="W25" s="9">
        <v>1.67</v>
      </c>
      <c r="X25" s="9">
        <v>1.49</v>
      </c>
      <c r="Y25" s="9">
        <v>2.5</v>
      </c>
      <c r="Z25" s="9">
        <v>2.2599999999999998</v>
      </c>
      <c r="AA25" s="9">
        <v>1.61</v>
      </c>
      <c r="AB25" s="9">
        <v>2.96</v>
      </c>
    </row>
    <row r="26" spans="1:28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8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M26" s="5">
        <f>C26*M24</f>
        <v>382.61999999999989</v>
      </c>
      <c r="N26" s="5">
        <f>C26*N24</f>
        <v>387.7999999999999</v>
      </c>
      <c r="O26" s="5">
        <f>C26*O24</f>
        <v>393.53999999999991</v>
      </c>
      <c r="P26" s="5">
        <f>C26*P24</f>
        <v>390.87999999999988</v>
      </c>
      <c r="S26" s="9">
        <v>0.19</v>
      </c>
      <c r="T26" s="9">
        <v>0.41</v>
      </c>
      <c r="U26" s="9">
        <v>0.37</v>
      </c>
      <c r="V26" s="9">
        <v>0.11</v>
      </c>
      <c r="W26" s="9">
        <v>1.67</v>
      </c>
      <c r="X26" s="9">
        <v>1.49</v>
      </c>
      <c r="Y26" s="9">
        <v>2.5</v>
      </c>
      <c r="Z26" s="9">
        <v>2.2599999999999998</v>
      </c>
      <c r="AA26" s="9">
        <v>1.61</v>
      </c>
      <c r="AB26" s="9">
        <v>2.96</v>
      </c>
    </row>
    <row r="27" spans="1:28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8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M27" s="5">
        <f>C27*M24</f>
        <v>519.26999999999987</v>
      </c>
      <c r="N27" s="5">
        <f>C27*N24</f>
        <v>526.29999999999984</v>
      </c>
      <c r="O27" s="5">
        <f>C27*O24</f>
        <v>534.0899999999998</v>
      </c>
      <c r="P27" s="5">
        <f>C27*P24</f>
        <v>530.47999999999979</v>
      </c>
      <c r="S27" s="9">
        <v>0.19</v>
      </c>
      <c r="T27" s="9">
        <v>0.41</v>
      </c>
      <c r="U27" s="9">
        <v>0.37</v>
      </c>
      <c r="V27" s="9">
        <v>0.11</v>
      </c>
      <c r="W27" s="9">
        <v>1.67</v>
      </c>
      <c r="X27" s="9">
        <v>1.49</v>
      </c>
      <c r="Y27" s="9">
        <v>2.5</v>
      </c>
      <c r="Z27" s="9">
        <v>2.2599999999999998</v>
      </c>
      <c r="AA27" s="9">
        <v>1.61</v>
      </c>
      <c r="AB27" s="9">
        <v>2.96</v>
      </c>
    </row>
    <row r="28" spans="1:28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8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M28" s="5">
        <f>C28*M24</f>
        <v>1311.8399999999997</v>
      </c>
      <c r="N28" s="5">
        <f>C28*N24</f>
        <v>1329.5999999999997</v>
      </c>
      <c r="O28" s="5">
        <f>C28*O24</f>
        <v>1349.2799999999997</v>
      </c>
      <c r="P28" s="5">
        <f>C28*P24</f>
        <v>1340.1599999999996</v>
      </c>
      <c r="S28" s="9">
        <v>0.19</v>
      </c>
      <c r="T28" s="9">
        <v>0.41</v>
      </c>
      <c r="U28" s="9">
        <v>0.37</v>
      </c>
      <c r="V28" s="9">
        <v>0.11</v>
      </c>
      <c r="W28" s="9">
        <v>1.67</v>
      </c>
      <c r="X28" s="9">
        <v>1.49</v>
      </c>
      <c r="Y28" s="9">
        <v>2.5</v>
      </c>
      <c r="Z28" s="9">
        <v>2.2599999999999998</v>
      </c>
      <c r="AA28" s="9">
        <v>1.61</v>
      </c>
      <c r="AB28" s="9">
        <v>2.96</v>
      </c>
    </row>
    <row r="29" spans="1:28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Z29+H29</f>
        <v>20.879999999999995</v>
      </c>
      <c r="J29" s="5">
        <f>I29+Y29</f>
        <v>23.379999999999995</v>
      </c>
      <c r="K29" s="5">
        <f>J29+X29</f>
        <v>24.869999999999994</v>
      </c>
      <c r="L29" s="5">
        <f>K29+W29</f>
        <v>26.539999999999992</v>
      </c>
      <c r="M29" s="5">
        <f>L29+V29</f>
        <v>26.649999999999991</v>
      </c>
      <c r="N29" s="5">
        <f t="shared" si="3"/>
        <v>27.019999999999992</v>
      </c>
      <c r="O29" s="5">
        <f t="shared" si="4"/>
        <v>27.429999999999993</v>
      </c>
      <c r="P29" s="5">
        <f t="shared" si="5"/>
        <v>27.239999999999991</v>
      </c>
      <c r="S29" s="9">
        <v>0.19</v>
      </c>
      <c r="T29" s="9">
        <v>0.41</v>
      </c>
      <c r="U29" s="9">
        <v>0.37</v>
      </c>
      <c r="V29" s="9">
        <v>0.11</v>
      </c>
      <c r="W29" s="9">
        <v>1.67</v>
      </c>
      <c r="X29" s="9">
        <v>1.49</v>
      </c>
      <c r="Y29" s="9">
        <v>2.5</v>
      </c>
      <c r="Z29" s="9">
        <v>2.2599999999999998</v>
      </c>
      <c r="AA29" s="9">
        <v>1.61</v>
      </c>
      <c r="AB29" s="9">
        <v>2.96</v>
      </c>
    </row>
    <row r="30" spans="1:28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M30" s="5">
        <f>C30*M29</f>
        <v>239.84999999999991</v>
      </c>
      <c r="N30" s="5">
        <f>C30*N29</f>
        <v>243.17999999999992</v>
      </c>
      <c r="O30" s="5">
        <f>C30*O29</f>
        <v>246.86999999999995</v>
      </c>
      <c r="P30" s="5">
        <f>C30*P29</f>
        <v>245.15999999999991</v>
      </c>
      <c r="S30" s="9">
        <v>0.19</v>
      </c>
      <c r="T30" s="9">
        <v>0.41</v>
      </c>
      <c r="U30" s="9">
        <v>0.37</v>
      </c>
      <c r="V30" s="9">
        <v>0.11</v>
      </c>
      <c r="W30" s="9">
        <v>1.67</v>
      </c>
      <c r="X30" s="9">
        <v>1.49</v>
      </c>
      <c r="Y30" s="9">
        <v>2.5</v>
      </c>
      <c r="Z30" s="9">
        <v>2.2599999999999998</v>
      </c>
      <c r="AA30" s="9">
        <v>1.61</v>
      </c>
      <c r="AB30" s="9">
        <v>2.96</v>
      </c>
    </row>
    <row r="31" spans="1:28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9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M31" s="5">
        <f>C31*M29</f>
        <v>373.09999999999991</v>
      </c>
      <c r="N31" s="5">
        <f>C31*N29</f>
        <v>378.27999999999992</v>
      </c>
      <c r="O31" s="5">
        <f>C31*O29</f>
        <v>384.01999999999987</v>
      </c>
      <c r="P31" s="5">
        <f>C31*P29</f>
        <v>381.3599999999999</v>
      </c>
      <c r="S31" s="9">
        <v>0.19</v>
      </c>
      <c r="T31" s="9">
        <v>0.41</v>
      </c>
      <c r="U31" s="9">
        <v>0.37</v>
      </c>
      <c r="V31" s="9">
        <v>0.11</v>
      </c>
      <c r="W31" s="9">
        <v>1.67</v>
      </c>
      <c r="X31" s="9">
        <v>1.49</v>
      </c>
      <c r="Y31" s="9">
        <v>2.5</v>
      </c>
      <c r="Z31" s="9">
        <v>2.2599999999999998</v>
      </c>
      <c r="AA31" s="9">
        <v>1.61</v>
      </c>
      <c r="AB31" s="9">
        <v>2.96</v>
      </c>
    </row>
    <row r="32" spans="1:28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9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M32" s="5">
        <f>C32*M29</f>
        <v>506.34999999999985</v>
      </c>
      <c r="N32" s="5">
        <f>C32*N29</f>
        <v>513.37999999999988</v>
      </c>
      <c r="O32" s="5">
        <f>C32*O29</f>
        <v>521.16999999999985</v>
      </c>
      <c r="P32" s="5">
        <f>C32*P29</f>
        <v>517.55999999999983</v>
      </c>
      <c r="S32" s="9">
        <v>0.19</v>
      </c>
      <c r="T32" s="9">
        <v>0.41</v>
      </c>
      <c r="U32" s="9">
        <v>0.37</v>
      </c>
      <c r="V32" s="9">
        <v>0.11</v>
      </c>
      <c r="W32" s="9">
        <v>1.67</v>
      </c>
      <c r="X32" s="9">
        <v>1.49</v>
      </c>
      <c r="Y32" s="9">
        <v>2.5</v>
      </c>
      <c r="Z32" s="9">
        <v>2.2599999999999998</v>
      </c>
      <c r="AA32" s="9">
        <v>1.61</v>
      </c>
      <c r="AB32" s="9">
        <v>2.96</v>
      </c>
    </row>
    <row r="33" spans="1:28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9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M33" s="5">
        <f>C33*M29</f>
        <v>1279.1999999999996</v>
      </c>
      <c r="N33" s="5">
        <f>C33*N29</f>
        <v>1296.9599999999996</v>
      </c>
      <c r="O33" s="5">
        <f>C33*O29</f>
        <v>1316.6399999999996</v>
      </c>
      <c r="P33" s="5">
        <f>C33*P29</f>
        <v>1307.5199999999995</v>
      </c>
      <c r="S33" s="9">
        <v>0.19</v>
      </c>
      <c r="T33" s="9">
        <v>0.41</v>
      </c>
      <c r="U33" s="9">
        <v>0.37</v>
      </c>
      <c r="V33" s="9">
        <v>0.11</v>
      </c>
      <c r="W33" s="9">
        <v>1.67</v>
      </c>
      <c r="X33" s="9">
        <v>1.49</v>
      </c>
      <c r="Y33" s="9">
        <v>2.5</v>
      </c>
      <c r="Z33" s="9">
        <v>2.2599999999999998</v>
      </c>
      <c r="AA33" s="9">
        <v>1.61</v>
      </c>
      <c r="AB33" s="9">
        <v>2.96</v>
      </c>
    </row>
    <row r="34" spans="1:28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H34+Z34</f>
        <v>20.869999999999997</v>
      </c>
      <c r="J34" s="5">
        <f>I34+Y34</f>
        <v>23.369999999999997</v>
      </c>
      <c r="K34" s="5">
        <f>J34+X34</f>
        <v>24.859999999999996</v>
      </c>
      <c r="L34" s="5">
        <f>K34+W34</f>
        <v>26.529999999999994</v>
      </c>
      <c r="M34" s="5">
        <f>L34+V34</f>
        <v>26.639999999999993</v>
      </c>
      <c r="N34" s="5">
        <f t="shared" si="3"/>
        <v>27.009999999999994</v>
      </c>
      <c r="O34" s="5">
        <f t="shared" si="4"/>
        <v>27.419999999999995</v>
      </c>
      <c r="P34" s="5">
        <f t="shared" si="5"/>
        <v>27.229999999999993</v>
      </c>
      <c r="S34" s="9">
        <v>0.19</v>
      </c>
      <c r="T34" s="9">
        <v>0.41</v>
      </c>
      <c r="U34" s="9">
        <v>0.37</v>
      </c>
      <c r="V34" s="9">
        <v>0.11</v>
      </c>
      <c r="W34" s="9">
        <v>1.67</v>
      </c>
      <c r="X34" s="9">
        <v>1.49</v>
      </c>
      <c r="Y34" s="9">
        <v>2.5</v>
      </c>
      <c r="Z34" s="9">
        <v>2.2599999999999998</v>
      </c>
      <c r="AA34" s="9">
        <v>1.61</v>
      </c>
      <c r="AB34" s="9">
        <v>2.96</v>
      </c>
    </row>
    <row r="35" spans="1:28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M35" s="5">
        <f>C35*M34</f>
        <v>239.75999999999993</v>
      </c>
      <c r="N35" s="5">
        <f>C35*N34</f>
        <v>243.08999999999995</v>
      </c>
      <c r="O35" s="5">
        <f>C35*O34</f>
        <v>246.77999999999994</v>
      </c>
      <c r="P35" s="5">
        <f>C35*P34</f>
        <v>245.06999999999994</v>
      </c>
      <c r="S35" s="9">
        <v>0.19</v>
      </c>
      <c r="T35" s="9">
        <v>0.41</v>
      </c>
      <c r="U35" s="9">
        <v>0.37</v>
      </c>
      <c r="V35" s="9">
        <v>0.11</v>
      </c>
      <c r="W35" s="9">
        <v>1.67</v>
      </c>
      <c r="X35" s="9">
        <v>1.49</v>
      </c>
      <c r="Y35" s="9">
        <v>2.5</v>
      </c>
      <c r="Z35" s="9">
        <v>2.2599999999999998</v>
      </c>
      <c r="AA35" s="9">
        <v>1.61</v>
      </c>
      <c r="AB35" s="9">
        <v>2.96</v>
      </c>
    </row>
    <row r="36" spans="1:28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10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M36" s="5">
        <f>C36*M34</f>
        <v>372.95999999999992</v>
      </c>
      <c r="N36" s="5">
        <f>C36*N34</f>
        <v>378.13999999999993</v>
      </c>
      <c r="O36" s="5">
        <f>C36*O34</f>
        <v>383.87999999999994</v>
      </c>
      <c r="P36" s="5">
        <f>C36*P34</f>
        <v>381.21999999999991</v>
      </c>
      <c r="S36" s="9">
        <v>0.19</v>
      </c>
      <c r="T36" s="9">
        <v>0.41</v>
      </c>
      <c r="U36" s="9">
        <v>0.37</v>
      </c>
      <c r="V36" s="9">
        <v>0.11</v>
      </c>
      <c r="W36" s="9">
        <v>1.67</v>
      </c>
      <c r="X36" s="9">
        <v>1.49</v>
      </c>
      <c r="Y36" s="9">
        <v>2.5</v>
      </c>
      <c r="Z36" s="9">
        <v>2.2599999999999998</v>
      </c>
      <c r="AA36" s="9">
        <v>1.61</v>
      </c>
      <c r="AB36" s="9">
        <v>2.96</v>
      </c>
    </row>
    <row r="37" spans="1:28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10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M37" s="5">
        <f>C37*M34</f>
        <v>506.15999999999985</v>
      </c>
      <c r="N37" s="5">
        <f>C37*N34</f>
        <v>513.18999999999994</v>
      </c>
      <c r="O37" s="5">
        <f>C37*O34</f>
        <v>520.9799999999999</v>
      </c>
      <c r="P37" s="5">
        <f>C37*P34</f>
        <v>517.36999999999989</v>
      </c>
      <c r="S37" s="9">
        <v>0.19</v>
      </c>
      <c r="T37" s="9">
        <v>0.41</v>
      </c>
      <c r="U37" s="9">
        <v>0.37</v>
      </c>
      <c r="V37" s="9">
        <v>0.11</v>
      </c>
      <c r="W37" s="9">
        <v>1.67</v>
      </c>
      <c r="X37" s="9">
        <v>1.49</v>
      </c>
      <c r="Y37" s="9">
        <v>2.5</v>
      </c>
      <c r="Z37" s="9">
        <v>2.2599999999999998</v>
      </c>
      <c r="AA37" s="9">
        <v>1.61</v>
      </c>
      <c r="AB37" s="9">
        <v>2.96</v>
      </c>
    </row>
    <row r="38" spans="1:28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M38" s="5">
        <f>C38*M34</f>
        <v>1278.7199999999998</v>
      </c>
      <c r="N38" s="5">
        <f>C38*N34</f>
        <v>1296.4799999999998</v>
      </c>
      <c r="O38" s="5">
        <f>C38*O34</f>
        <v>1316.1599999999999</v>
      </c>
      <c r="P38" s="5">
        <f>C38*P34</f>
        <v>1307.0399999999997</v>
      </c>
      <c r="S38" s="9">
        <v>0.19</v>
      </c>
      <c r="T38" s="9">
        <v>0.41</v>
      </c>
      <c r="U38" s="9">
        <v>0.37</v>
      </c>
      <c r="V38" s="9">
        <v>0.11</v>
      </c>
      <c r="W38" s="9">
        <v>1.67</v>
      </c>
      <c r="X38" s="9">
        <v>1.49</v>
      </c>
      <c r="Y38" s="9">
        <v>2.5</v>
      </c>
      <c r="Z38" s="9">
        <v>2.2599999999999998</v>
      </c>
      <c r="AA38" s="9">
        <v>1.61</v>
      </c>
      <c r="AB38" s="9">
        <v>2.96</v>
      </c>
    </row>
    <row r="39" spans="1:28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H39+Z39</f>
        <v>19.740000000000002</v>
      </c>
      <c r="J39" s="5">
        <f>I39+Y39</f>
        <v>22.240000000000002</v>
      </c>
      <c r="K39" s="5">
        <f>J39+X39</f>
        <v>23.73</v>
      </c>
      <c r="L39" s="5">
        <f>K39+W39</f>
        <v>25.4</v>
      </c>
      <c r="M39" s="5">
        <f>L39+V39</f>
        <v>25.509999999999998</v>
      </c>
      <c r="N39" s="5">
        <f t="shared" si="3"/>
        <v>25.88</v>
      </c>
      <c r="O39" s="5">
        <f t="shared" si="4"/>
        <v>26.29</v>
      </c>
      <c r="P39" s="5">
        <f t="shared" si="5"/>
        <v>26.099999999999998</v>
      </c>
      <c r="S39" s="9">
        <v>0.19</v>
      </c>
      <c r="T39" s="9">
        <v>0.41</v>
      </c>
      <c r="U39" s="9">
        <v>0.37</v>
      </c>
      <c r="V39" s="9">
        <v>0.11</v>
      </c>
      <c r="W39" s="9">
        <v>1.67</v>
      </c>
      <c r="X39" s="9">
        <v>1.49</v>
      </c>
      <c r="Y39" s="9">
        <v>2.5</v>
      </c>
      <c r="Z39" s="9">
        <v>2.2599999999999998</v>
      </c>
      <c r="AA39" s="9">
        <v>1.61</v>
      </c>
      <c r="AB39" s="9">
        <v>2.96</v>
      </c>
    </row>
    <row r="40" spans="1:28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M40" s="5">
        <f>C40*M39</f>
        <v>229.58999999999997</v>
      </c>
      <c r="N40" s="5">
        <f>C40*N39</f>
        <v>232.92</v>
      </c>
      <c r="O40" s="5">
        <f>C40*O39</f>
        <v>236.60999999999999</v>
      </c>
      <c r="P40" s="5">
        <f>C40*P39</f>
        <v>234.89999999999998</v>
      </c>
      <c r="S40" s="9">
        <v>0.19</v>
      </c>
      <c r="T40" s="9">
        <v>0.41</v>
      </c>
      <c r="U40" s="9">
        <v>0.37</v>
      </c>
      <c r="V40" s="9">
        <v>0.11</v>
      </c>
      <c r="W40" s="9">
        <v>1.67</v>
      </c>
      <c r="X40" s="9">
        <v>1.49</v>
      </c>
      <c r="Y40" s="9">
        <v>2.5</v>
      </c>
      <c r="Z40" s="9">
        <v>2.2599999999999998</v>
      </c>
      <c r="AA40" s="9">
        <v>1.61</v>
      </c>
      <c r="AB40" s="9">
        <v>2.96</v>
      </c>
    </row>
    <row r="41" spans="1:28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11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M41" s="5">
        <f>C41*M39</f>
        <v>357.14</v>
      </c>
      <c r="N41" s="5">
        <f>C41*N39</f>
        <v>362.32</v>
      </c>
      <c r="O41" s="5">
        <f>C41*O39</f>
        <v>368.06</v>
      </c>
      <c r="P41" s="5">
        <f>C41*P39</f>
        <v>365.4</v>
      </c>
      <c r="S41" s="9">
        <v>0.19</v>
      </c>
      <c r="T41" s="9">
        <v>0.41</v>
      </c>
      <c r="U41" s="9">
        <v>0.37</v>
      </c>
      <c r="V41" s="9">
        <v>0.11</v>
      </c>
      <c r="W41" s="9">
        <v>1.67</v>
      </c>
      <c r="X41" s="9">
        <v>1.49</v>
      </c>
      <c r="Y41" s="9">
        <v>2.5</v>
      </c>
      <c r="Z41" s="9">
        <v>2.2599999999999998</v>
      </c>
      <c r="AA41" s="9">
        <v>1.61</v>
      </c>
      <c r="AB41" s="9">
        <v>2.96</v>
      </c>
    </row>
    <row r="42" spans="1:28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11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M42" s="5">
        <f>C42*M39</f>
        <v>484.68999999999994</v>
      </c>
      <c r="N42" s="5">
        <f>C42*N39</f>
        <v>491.71999999999997</v>
      </c>
      <c r="O42" s="5">
        <f>C42*O39</f>
        <v>499.51</v>
      </c>
      <c r="P42" s="5">
        <f>C42*P39</f>
        <v>495.9</v>
      </c>
      <c r="S42" s="9">
        <v>0.19</v>
      </c>
      <c r="T42" s="9">
        <v>0.41</v>
      </c>
      <c r="U42" s="9">
        <v>0.37</v>
      </c>
      <c r="V42" s="9">
        <v>0.11</v>
      </c>
      <c r="W42" s="9">
        <v>1.67</v>
      </c>
      <c r="X42" s="9">
        <v>1.49</v>
      </c>
      <c r="Y42" s="9">
        <v>2.5</v>
      </c>
      <c r="Z42" s="9">
        <v>2.2599999999999998</v>
      </c>
      <c r="AA42" s="9">
        <v>1.61</v>
      </c>
      <c r="AB42" s="9">
        <v>2.96</v>
      </c>
    </row>
    <row r="43" spans="1:28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11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M43" s="5">
        <f>C43*M39</f>
        <v>1224.48</v>
      </c>
      <c r="N43" s="5">
        <f>C43*N39</f>
        <v>1242.24</v>
      </c>
      <c r="O43" s="5">
        <f>C43*O39</f>
        <v>1261.92</v>
      </c>
      <c r="P43" s="5">
        <f>C43*P39</f>
        <v>1252.8</v>
      </c>
      <c r="S43" s="9">
        <v>0.19</v>
      </c>
      <c r="T43" s="9">
        <v>0.41</v>
      </c>
      <c r="U43" s="9">
        <v>0.37</v>
      </c>
      <c r="V43" s="9">
        <v>0.11</v>
      </c>
      <c r="W43" s="9">
        <v>1.67</v>
      </c>
      <c r="X43" s="9">
        <v>1.49</v>
      </c>
      <c r="Y43" s="9">
        <v>2.5</v>
      </c>
      <c r="Z43" s="9">
        <v>2.2599999999999998</v>
      </c>
      <c r="AA43" s="9">
        <v>1.61</v>
      </c>
      <c r="AB43" s="9">
        <v>2.96</v>
      </c>
    </row>
    <row r="44" spans="1:28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H44+Z44</f>
        <v>21.36</v>
      </c>
      <c r="J44" s="5">
        <f>I44+Y44</f>
        <v>23.86</v>
      </c>
      <c r="K44" s="5">
        <f>J44+X44</f>
        <v>25.349999999999998</v>
      </c>
      <c r="L44" s="5">
        <f>K44+W44</f>
        <v>27.019999999999996</v>
      </c>
      <c r="M44" s="5">
        <f>L44+V44</f>
        <v>27.129999999999995</v>
      </c>
      <c r="N44" s="5">
        <f t="shared" si="3"/>
        <v>27.499999999999996</v>
      </c>
      <c r="O44" s="5">
        <f t="shared" si="4"/>
        <v>27.909999999999997</v>
      </c>
      <c r="P44" s="5">
        <f t="shared" si="5"/>
        <v>27.719999999999995</v>
      </c>
      <c r="S44" s="9">
        <v>0.19</v>
      </c>
      <c r="T44" s="9">
        <v>0.41</v>
      </c>
      <c r="U44" s="9">
        <v>0.37</v>
      </c>
      <c r="V44" s="9">
        <v>0.11</v>
      </c>
      <c r="W44" s="9">
        <v>1.67</v>
      </c>
      <c r="X44" s="9">
        <v>1.49</v>
      </c>
      <c r="Y44" s="9">
        <v>2.5</v>
      </c>
      <c r="Z44" s="9">
        <v>2.2599999999999998</v>
      </c>
      <c r="AA44" s="9">
        <v>1.61</v>
      </c>
      <c r="AB44" s="9">
        <v>2.96</v>
      </c>
    </row>
    <row r="45" spans="1:28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M45" s="5">
        <f>C45*M44</f>
        <v>244.16999999999996</v>
      </c>
      <c r="N45" s="5">
        <f>C45*N44</f>
        <v>247.49999999999997</v>
      </c>
      <c r="O45" s="5">
        <f>C45*O44</f>
        <v>251.18999999999997</v>
      </c>
      <c r="P45" s="5">
        <f>C45*P44</f>
        <v>249.47999999999996</v>
      </c>
      <c r="S45" s="9">
        <v>0.19</v>
      </c>
      <c r="T45" s="9">
        <v>0.41</v>
      </c>
      <c r="U45" s="9">
        <v>0.37</v>
      </c>
      <c r="V45" s="9">
        <v>0.11</v>
      </c>
      <c r="W45" s="9">
        <v>1.67</v>
      </c>
      <c r="X45" s="9">
        <v>1.49</v>
      </c>
      <c r="Y45" s="9">
        <v>2.5</v>
      </c>
      <c r="Z45" s="9">
        <v>2.2599999999999998</v>
      </c>
      <c r="AA45" s="9">
        <v>1.61</v>
      </c>
      <c r="AB45" s="9">
        <v>2.96</v>
      </c>
    </row>
    <row r="46" spans="1:28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12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M46" s="5">
        <f>C46*M44</f>
        <v>379.81999999999994</v>
      </c>
      <c r="N46" s="5">
        <f>C46*N44</f>
        <v>384.99999999999994</v>
      </c>
      <c r="O46" s="5">
        <f>C46*O44</f>
        <v>390.73999999999995</v>
      </c>
      <c r="P46" s="5">
        <f>C46*P44</f>
        <v>388.07999999999993</v>
      </c>
      <c r="S46" s="9">
        <v>0.19</v>
      </c>
      <c r="T46" s="9">
        <v>0.41</v>
      </c>
      <c r="U46" s="9">
        <v>0.37</v>
      </c>
      <c r="V46" s="9">
        <v>0.11</v>
      </c>
      <c r="W46" s="9">
        <v>1.67</v>
      </c>
      <c r="X46" s="9">
        <v>1.49</v>
      </c>
      <c r="Y46" s="9">
        <v>2.5</v>
      </c>
      <c r="Z46" s="9">
        <v>2.2599999999999998</v>
      </c>
      <c r="AA46" s="9">
        <v>1.61</v>
      </c>
      <c r="AB46" s="9">
        <v>2.96</v>
      </c>
    </row>
    <row r="47" spans="1:28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12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M47" s="5">
        <f>C47*M44</f>
        <v>515.46999999999991</v>
      </c>
      <c r="N47" s="5">
        <f>C47*N44</f>
        <v>522.49999999999989</v>
      </c>
      <c r="O47" s="5">
        <f>C47*O44</f>
        <v>530.29</v>
      </c>
      <c r="P47" s="5">
        <f>C47*P44</f>
        <v>526.67999999999995</v>
      </c>
      <c r="S47" s="9">
        <v>0.19</v>
      </c>
      <c r="T47" s="9">
        <v>0.41</v>
      </c>
      <c r="U47" s="9">
        <v>0.37</v>
      </c>
      <c r="V47" s="9">
        <v>0.11</v>
      </c>
      <c r="W47" s="9">
        <v>1.67</v>
      </c>
      <c r="X47" s="9">
        <v>1.49</v>
      </c>
      <c r="Y47" s="9">
        <v>2.5</v>
      </c>
      <c r="Z47" s="9">
        <v>2.2599999999999998</v>
      </c>
      <c r="AA47" s="9">
        <v>1.61</v>
      </c>
      <c r="AB47" s="9">
        <v>2.96</v>
      </c>
    </row>
    <row r="48" spans="1:28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12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M48" s="5">
        <f>C48*M44</f>
        <v>1302.2399999999998</v>
      </c>
      <c r="N48" s="5">
        <f>C48*N44</f>
        <v>1319.9999999999998</v>
      </c>
      <c r="O48" s="5">
        <f>C48*O44</f>
        <v>1339.6799999999998</v>
      </c>
      <c r="P48" s="5">
        <f>C48*P44</f>
        <v>1330.5599999999997</v>
      </c>
      <c r="S48" s="9">
        <v>0.19</v>
      </c>
      <c r="T48" s="9">
        <v>0.41</v>
      </c>
      <c r="U48" s="9">
        <v>0.37</v>
      </c>
      <c r="V48" s="9">
        <v>0.11</v>
      </c>
      <c r="W48" s="9">
        <v>1.67</v>
      </c>
      <c r="X48" s="9">
        <v>1.49</v>
      </c>
      <c r="Y48" s="9">
        <v>2.5</v>
      </c>
      <c r="Z48" s="9">
        <v>2.2599999999999998</v>
      </c>
      <c r="AA48" s="9">
        <v>1.61</v>
      </c>
      <c r="AB48" s="9">
        <v>2.96</v>
      </c>
    </row>
    <row r="49" spans="1:28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H49+Z49</f>
        <v>20.53</v>
      </c>
      <c r="J49" s="5">
        <f>I49+Y49</f>
        <v>23.03</v>
      </c>
      <c r="K49" s="5">
        <f>J49+X49</f>
        <v>24.52</v>
      </c>
      <c r="L49" s="5">
        <f>K49+W49</f>
        <v>26.189999999999998</v>
      </c>
      <c r="M49" s="5">
        <f>L49+V49</f>
        <v>26.299999999999997</v>
      </c>
      <c r="N49" s="5">
        <f t="shared" si="3"/>
        <v>26.669999999999998</v>
      </c>
      <c r="O49" s="5">
        <f t="shared" si="4"/>
        <v>27.08</v>
      </c>
      <c r="P49" s="5">
        <f t="shared" si="5"/>
        <v>26.889999999999997</v>
      </c>
      <c r="S49" s="9">
        <v>0.19</v>
      </c>
      <c r="T49" s="9">
        <v>0.41</v>
      </c>
      <c r="U49" s="9">
        <v>0.37</v>
      </c>
      <c r="V49" s="9">
        <v>0.11</v>
      </c>
      <c r="W49" s="9">
        <v>1.67</v>
      </c>
      <c r="X49" s="9">
        <v>1.49</v>
      </c>
      <c r="Y49" s="9">
        <v>2.5</v>
      </c>
      <c r="Z49" s="9">
        <v>2.2599999999999998</v>
      </c>
      <c r="AA49" s="9">
        <v>1.61</v>
      </c>
      <c r="AB49" s="9">
        <v>2.96</v>
      </c>
    </row>
    <row r="50" spans="1:28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M50" s="5">
        <f>C50*M49</f>
        <v>236.7</v>
      </c>
      <c r="N50" s="5">
        <f>C50*N49</f>
        <v>240.02999999999997</v>
      </c>
      <c r="O50" s="5">
        <f>C50*O49</f>
        <v>243.71999999999997</v>
      </c>
      <c r="P50" s="5">
        <f>C50*P49</f>
        <v>242.00999999999996</v>
      </c>
      <c r="S50" s="9">
        <v>0.19</v>
      </c>
      <c r="T50" s="9">
        <v>0.41</v>
      </c>
      <c r="U50" s="9">
        <v>0.37</v>
      </c>
      <c r="V50" s="9">
        <v>0.11</v>
      </c>
      <c r="W50" s="9">
        <v>1.67</v>
      </c>
      <c r="X50" s="9">
        <v>1.49</v>
      </c>
      <c r="Y50" s="9">
        <v>2.5</v>
      </c>
      <c r="Z50" s="9">
        <v>2.2599999999999998</v>
      </c>
      <c r="AA50" s="9">
        <v>1.61</v>
      </c>
      <c r="AB50" s="9">
        <v>2.96</v>
      </c>
    </row>
    <row r="51" spans="1:28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3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M51" s="5">
        <f>C51*M49</f>
        <v>368.19999999999993</v>
      </c>
      <c r="N51" s="5">
        <f>C51*N49</f>
        <v>373.38</v>
      </c>
      <c r="O51" s="5">
        <f>C51*O49</f>
        <v>379.12</v>
      </c>
      <c r="P51" s="5">
        <f>C51*P49</f>
        <v>376.46</v>
      </c>
      <c r="S51" s="9">
        <v>0.19</v>
      </c>
      <c r="T51" s="9">
        <v>0.41</v>
      </c>
      <c r="U51" s="9">
        <v>0.37</v>
      </c>
      <c r="V51" s="9">
        <v>0.11</v>
      </c>
      <c r="W51" s="9">
        <v>1.67</v>
      </c>
      <c r="X51" s="9">
        <v>1.49</v>
      </c>
      <c r="Y51" s="9">
        <v>2.5</v>
      </c>
      <c r="Z51" s="9">
        <v>2.2599999999999998</v>
      </c>
      <c r="AA51" s="9">
        <v>1.61</v>
      </c>
      <c r="AB51" s="9">
        <v>2.96</v>
      </c>
    </row>
    <row r="52" spans="1:28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3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M52" s="5">
        <f>C52*M49</f>
        <v>499.69999999999993</v>
      </c>
      <c r="N52" s="5">
        <f>C52*N49</f>
        <v>506.72999999999996</v>
      </c>
      <c r="O52" s="5">
        <f>C52*O49</f>
        <v>514.52</v>
      </c>
      <c r="P52" s="5">
        <f>C52*P49</f>
        <v>510.90999999999997</v>
      </c>
      <c r="S52" s="9">
        <v>0.19</v>
      </c>
      <c r="T52" s="9">
        <v>0.41</v>
      </c>
      <c r="U52" s="9">
        <v>0.37</v>
      </c>
      <c r="V52" s="9">
        <v>0.11</v>
      </c>
      <c r="W52" s="9">
        <v>1.67</v>
      </c>
      <c r="X52" s="9">
        <v>1.49</v>
      </c>
      <c r="Y52" s="9">
        <v>2.5</v>
      </c>
      <c r="Z52" s="9">
        <v>2.2599999999999998</v>
      </c>
      <c r="AA52" s="9">
        <v>1.61</v>
      </c>
      <c r="AB52" s="9">
        <v>2.96</v>
      </c>
    </row>
    <row r="53" spans="1:28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3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M53" s="5">
        <f>C53*M49</f>
        <v>1262.3999999999999</v>
      </c>
      <c r="N53" s="5">
        <f>C53*N49</f>
        <v>1280.1599999999999</v>
      </c>
      <c r="O53" s="5">
        <f>C53*O49</f>
        <v>1299.8399999999999</v>
      </c>
      <c r="P53" s="5">
        <f>C53*P49</f>
        <v>1290.7199999999998</v>
      </c>
      <c r="S53" s="9">
        <v>0.19</v>
      </c>
      <c r="T53" s="9">
        <v>0.41</v>
      </c>
      <c r="U53" s="9">
        <v>0.37</v>
      </c>
      <c r="V53" s="9">
        <v>0.11</v>
      </c>
      <c r="W53" s="9">
        <v>1.67</v>
      </c>
      <c r="X53" s="9">
        <v>1.49</v>
      </c>
      <c r="Y53" s="9">
        <v>2.5</v>
      </c>
      <c r="Z53" s="9">
        <v>2.2599999999999998</v>
      </c>
      <c r="AA53" s="9">
        <v>1.61</v>
      </c>
      <c r="AB53" s="9">
        <v>2.96</v>
      </c>
    </row>
    <row r="54" spans="1:28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H54+Z54</f>
        <v>19.899999999999999</v>
      </c>
      <c r="J54" s="5">
        <f>I54+Y54</f>
        <v>22.4</v>
      </c>
      <c r="K54" s="5">
        <f>J54+X54</f>
        <v>23.889999999999997</v>
      </c>
      <c r="L54" s="5">
        <f>K54+W54</f>
        <v>25.559999999999995</v>
      </c>
      <c r="M54" s="5">
        <f>L54+V54</f>
        <v>25.669999999999995</v>
      </c>
      <c r="N54" s="5">
        <f t="shared" si="3"/>
        <v>26.039999999999996</v>
      </c>
      <c r="O54" s="5">
        <f t="shared" si="4"/>
        <v>26.449999999999996</v>
      </c>
      <c r="P54" s="5">
        <f t="shared" si="5"/>
        <v>26.259999999999994</v>
      </c>
      <c r="S54" s="9">
        <v>0.19</v>
      </c>
      <c r="T54" s="9">
        <v>0.41</v>
      </c>
      <c r="U54" s="9">
        <v>0.37</v>
      </c>
      <c r="V54" s="9">
        <v>0.11</v>
      </c>
      <c r="W54" s="9">
        <v>1.67</v>
      </c>
      <c r="X54" s="9">
        <v>1.49</v>
      </c>
      <c r="Y54" s="9">
        <v>2.5</v>
      </c>
      <c r="Z54" s="9">
        <v>2.2599999999999998</v>
      </c>
      <c r="AA54" s="9">
        <v>1.61</v>
      </c>
      <c r="AB54" s="9">
        <v>2.96</v>
      </c>
    </row>
    <row r="55" spans="1:28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M55" s="5">
        <f>C55*M54</f>
        <v>231.02999999999994</v>
      </c>
      <c r="N55" s="5">
        <f>C55*N54</f>
        <v>234.35999999999996</v>
      </c>
      <c r="O55" s="5">
        <f>C55*O54</f>
        <v>238.04999999999995</v>
      </c>
      <c r="P55" s="5">
        <f>C55*P54</f>
        <v>236.33999999999995</v>
      </c>
      <c r="S55" s="9">
        <v>0.19</v>
      </c>
      <c r="T55" s="9">
        <v>0.41</v>
      </c>
      <c r="U55" s="9">
        <v>0.37</v>
      </c>
      <c r="V55" s="9">
        <v>0.11</v>
      </c>
      <c r="W55" s="9">
        <v>1.67</v>
      </c>
      <c r="X55" s="9">
        <v>1.49</v>
      </c>
      <c r="Y55" s="9">
        <v>2.5</v>
      </c>
      <c r="Z55" s="9">
        <v>2.2599999999999998</v>
      </c>
      <c r="AA55" s="9">
        <v>1.61</v>
      </c>
      <c r="AB55" s="9">
        <v>2.96</v>
      </c>
    </row>
    <row r="56" spans="1:28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4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M56" s="5">
        <f>C56*M54</f>
        <v>359.37999999999994</v>
      </c>
      <c r="N56" s="5">
        <f>C56*N54</f>
        <v>364.55999999999995</v>
      </c>
      <c r="O56" s="5">
        <f>C56*O54</f>
        <v>370.29999999999995</v>
      </c>
      <c r="P56" s="5">
        <f>C56*P54</f>
        <v>367.63999999999993</v>
      </c>
      <c r="S56" s="9">
        <v>0.19</v>
      </c>
      <c r="T56" s="9">
        <v>0.41</v>
      </c>
      <c r="U56" s="9">
        <v>0.37</v>
      </c>
      <c r="V56" s="9">
        <v>0.11</v>
      </c>
      <c r="W56" s="9">
        <v>1.67</v>
      </c>
      <c r="X56" s="9">
        <v>1.49</v>
      </c>
      <c r="Y56" s="9">
        <v>2.5</v>
      </c>
      <c r="Z56" s="9">
        <v>2.2599999999999998</v>
      </c>
      <c r="AA56" s="9">
        <v>1.61</v>
      </c>
      <c r="AB56" s="9">
        <v>2.96</v>
      </c>
    </row>
    <row r="57" spans="1:28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4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M57" s="5">
        <f>C57*M54</f>
        <v>487.7299999999999</v>
      </c>
      <c r="N57" s="5">
        <f>C57*N54</f>
        <v>494.75999999999993</v>
      </c>
      <c r="O57" s="5">
        <f>C57*O54</f>
        <v>502.5499999999999</v>
      </c>
      <c r="P57" s="5">
        <f>C57*P54</f>
        <v>498.93999999999988</v>
      </c>
      <c r="S57" s="9">
        <v>0.19</v>
      </c>
      <c r="T57" s="9">
        <v>0.41</v>
      </c>
      <c r="U57" s="9">
        <v>0.37</v>
      </c>
      <c r="V57" s="9">
        <v>0.11</v>
      </c>
      <c r="W57" s="9">
        <v>1.67</v>
      </c>
      <c r="X57" s="9">
        <v>1.49</v>
      </c>
      <c r="Y57" s="9">
        <v>2.5</v>
      </c>
      <c r="Z57" s="9">
        <v>2.2599999999999998</v>
      </c>
      <c r="AA57" s="9">
        <v>1.61</v>
      </c>
      <c r="AB57" s="9">
        <v>2.96</v>
      </c>
    </row>
    <row r="58" spans="1:28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4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M58" s="5">
        <f>C58*M54</f>
        <v>1232.1599999999999</v>
      </c>
      <c r="N58" s="5">
        <f>C58*N54</f>
        <v>1249.9199999999998</v>
      </c>
      <c r="O58" s="5">
        <f>C58*O54</f>
        <v>1269.5999999999999</v>
      </c>
      <c r="P58" s="5">
        <f>C58*P54</f>
        <v>1260.4799999999998</v>
      </c>
      <c r="S58" s="9">
        <v>0.19</v>
      </c>
      <c r="T58" s="9">
        <v>0.41</v>
      </c>
      <c r="U58" s="9">
        <v>0.37</v>
      </c>
      <c r="V58" s="9">
        <v>0.11</v>
      </c>
      <c r="W58" s="9">
        <v>1.67</v>
      </c>
      <c r="X58" s="9">
        <v>1.49</v>
      </c>
      <c r="Y58" s="9">
        <v>2.5</v>
      </c>
      <c r="Z58" s="9">
        <v>2.2599999999999998</v>
      </c>
      <c r="AA58" s="9">
        <v>1.61</v>
      </c>
      <c r="AB58" s="9">
        <v>2.96</v>
      </c>
    </row>
    <row r="59" spans="1:28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H59+Z59</f>
        <v>21.559999999999995</v>
      </c>
      <c r="J59" s="5">
        <f>I59+Y59</f>
        <v>24.059999999999995</v>
      </c>
      <c r="K59" s="5">
        <f>J59+X59</f>
        <v>25.549999999999994</v>
      </c>
      <c r="L59" s="5">
        <f>K59+W59</f>
        <v>27.219999999999992</v>
      </c>
      <c r="M59" s="5">
        <f>L59+V59</f>
        <v>27.329999999999991</v>
      </c>
      <c r="N59" s="5">
        <f t="shared" si="3"/>
        <v>27.699999999999992</v>
      </c>
      <c r="O59" s="5">
        <f t="shared" si="4"/>
        <v>28.109999999999992</v>
      </c>
      <c r="P59" s="5">
        <f t="shared" si="5"/>
        <v>27.919999999999991</v>
      </c>
      <c r="S59" s="9">
        <v>0.19</v>
      </c>
      <c r="T59" s="9">
        <v>0.41</v>
      </c>
      <c r="U59" s="9">
        <v>0.37</v>
      </c>
      <c r="V59" s="9">
        <v>0.11</v>
      </c>
      <c r="W59" s="9">
        <v>1.67</v>
      </c>
      <c r="X59" s="9">
        <v>1.49</v>
      </c>
      <c r="Y59" s="9">
        <v>2.5</v>
      </c>
      <c r="Z59" s="9">
        <v>2.2599999999999998</v>
      </c>
      <c r="AA59" s="9">
        <v>1.61</v>
      </c>
      <c r="AB59" s="9">
        <v>2.96</v>
      </c>
    </row>
    <row r="60" spans="1:28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M60" s="5">
        <f>C60*M59</f>
        <v>245.96999999999991</v>
      </c>
      <c r="N60" s="5">
        <f>C60*N59</f>
        <v>249.29999999999993</v>
      </c>
      <c r="O60" s="5">
        <f>C60*O59</f>
        <v>252.98999999999992</v>
      </c>
      <c r="P60" s="5">
        <f>C60*P59</f>
        <v>251.27999999999992</v>
      </c>
      <c r="S60" s="9">
        <v>0.19</v>
      </c>
      <c r="T60" s="9">
        <v>0.41</v>
      </c>
      <c r="U60" s="9">
        <v>0.37</v>
      </c>
      <c r="V60" s="9">
        <v>0.11</v>
      </c>
      <c r="W60" s="9">
        <v>1.67</v>
      </c>
      <c r="X60" s="9">
        <v>1.49</v>
      </c>
      <c r="Y60" s="9">
        <v>2.5</v>
      </c>
      <c r="Z60" s="9">
        <v>2.2599999999999998</v>
      </c>
      <c r="AA60" s="9">
        <v>1.61</v>
      </c>
      <c r="AB60" s="9">
        <v>2.96</v>
      </c>
    </row>
    <row r="61" spans="1:28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5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M61" s="5">
        <f>C61*M59</f>
        <v>382.61999999999989</v>
      </c>
      <c r="N61" s="5">
        <f>C61*N59</f>
        <v>387.7999999999999</v>
      </c>
      <c r="O61" s="5">
        <f>C61*O59</f>
        <v>393.53999999999991</v>
      </c>
      <c r="P61" s="5">
        <f>C61*P59</f>
        <v>390.87999999999988</v>
      </c>
      <c r="S61" s="9">
        <v>0.19</v>
      </c>
      <c r="T61" s="9">
        <v>0.41</v>
      </c>
      <c r="U61" s="9">
        <v>0.37</v>
      </c>
      <c r="V61" s="9">
        <v>0.11</v>
      </c>
      <c r="W61" s="9">
        <v>1.67</v>
      </c>
      <c r="X61" s="9">
        <v>1.49</v>
      </c>
      <c r="Y61" s="9">
        <v>2.5</v>
      </c>
      <c r="Z61" s="9">
        <v>2.2599999999999998</v>
      </c>
      <c r="AA61" s="9">
        <v>1.61</v>
      </c>
      <c r="AB61" s="9">
        <v>2.96</v>
      </c>
    </row>
    <row r="62" spans="1:28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5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M62" s="5">
        <f>C62*M59</f>
        <v>519.26999999999987</v>
      </c>
      <c r="N62" s="5">
        <f>C62*N59</f>
        <v>526.29999999999984</v>
      </c>
      <c r="O62" s="5">
        <f>C62*O59</f>
        <v>534.0899999999998</v>
      </c>
      <c r="P62" s="5">
        <f>C62*P59</f>
        <v>530.47999999999979</v>
      </c>
      <c r="S62" s="9">
        <v>0.19</v>
      </c>
      <c r="T62" s="9">
        <v>0.41</v>
      </c>
      <c r="U62" s="9">
        <v>0.37</v>
      </c>
      <c r="V62" s="9">
        <v>0.11</v>
      </c>
      <c r="W62" s="9">
        <v>1.67</v>
      </c>
      <c r="X62" s="9">
        <v>1.49</v>
      </c>
      <c r="Y62" s="9">
        <v>2.5</v>
      </c>
      <c r="Z62" s="9">
        <v>2.2599999999999998</v>
      </c>
      <c r="AA62" s="9">
        <v>1.61</v>
      </c>
      <c r="AB62" s="9">
        <v>2.96</v>
      </c>
    </row>
    <row r="63" spans="1:28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5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M63" s="5">
        <f>C63*M59</f>
        <v>1311.8399999999997</v>
      </c>
      <c r="N63" s="5">
        <f>C63*N59</f>
        <v>1329.5999999999997</v>
      </c>
      <c r="O63" s="5">
        <f>C63*O59</f>
        <v>1349.2799999999997</v>
      </c>
      <c r="P63" s="5">
        <f>C63*P59</f>
        <v>1340.1599999999996</v>
      </c>
      <c r="S63" s="9">
        <v>0.19</v>
      </c>
      <c r="T63" s="9">
        <v>0.41</v>
      </c>
      <c r="U63" s="9">
        <v>0.37</v>
      </c>
      <c r="V63" s="9">
        <v>0.11</v>
      </c>
      <c r="W63" s="9">
        <v>1.67</v>
      </c>
      <c r="X63" s="9">
        <v>1.49</v>
      </c>
      <c r="Y63" s="9">
        <v>2.5</v>
      </c>
      <c r="Z63" s="9">
        <v>2.2599999999999998</v>
      </c>
      <c r="AA63" s="9">
        <v>1.61</v>
      </c>
      <c r="AB63" s="9">
        <v>2.96</v>
      </c>
    </row>
    <row r="64" spans="1:28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H64+Z64</f>
        <v>20.879999999999995</v>
      </c>
      <c r="J64" s="5">
        <f>I64+Y64</f>
        <v>23.379999999999995</v>
      </c>
      <c r="K64" s="5">
        <f>J64+X64</f>
        <v>24.869999999999994</v>
      </c>
      <c r="L64" s="5">
        <f>K64+W64</f>
        <v>26.539999999999992</v>
      </c>
      <c r="M64" s="5">
        <f>L64+V64</f>
        <v>26.649999999999991</v>
      </c>
      <c r="N64" s="5">
        <f t="shared" si="3"/>
        <v>27.019999999999992</v>
      </c>
      <c r="O64" s="5">
        <f t="shared" si="4"/>
        <v>27.429999999999993</v>
      </c>
      <c r="P64" s="5">
        <f t="shared" si="5"/>
        <v>27.239999999999991</v>
      </c>
      <c r="S64" s="9">
        <v>0.19</v>
      </c>
      <c r="T64" s="9">
        <v>0.41</v>
      </c>
      <c r="U64" s="9">
        <v>0.37</v>
      </c>
      <c r="V64" s="9">
        <v>0.11</v>
      </c>
      <c r="W64" s="9">
        <v>1.67</v>
      </c>
      <c r="X64" s="9">
        <v>1.49</v>
      </c>
      <c r="Y64" s="9">
        <v>2.5</v>
      </c>
      <c r="Z64" s="9">
        <v>2.2599999999999998</v>
      </c>
      <c r="AA64" s="9">
        <v>1.61</v>
      </c>
      <c r="AB64" s="9">
        <v>2.96</v>
      </c>
    </row>
    <row r="65" spans="1:28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M65" s="5">
        <f>C65*M64</f>
        <v>239.84999999999991</v>
      </c>
      <c r="N65" s="5">
        <f>C65*N64</f>
        <v>243.17999999999992</v>
      </c>
      <c r="O65" s="5">
        <f>C65*O64</f>
        <v>246.86999999999995</v>
      </c>
      <c r="P65" s="5">
        <f>C65*P64</f>
        <v>245.15999999999991</v>
      </c>
      <c r="S65" s="9">
        <v>0.19</v>
      </c>
      <c r="T65" s="9">
        <v>0.41</v>
      </c>
      <c r="U65" s="9">
        <v>0.37</v>
      </c>
      <c r="V65" s="9">
        <v>0.11</v>
      </c>
      <c r="W65" s="9">
        <v>1.67</v>
      </c>
      <c r="X65" s="9">
        <v>1.49</v>
      </c>
      <c r="Y65" s="9">
        <v>2.5</v>
      </c>
      <c r="Z65" s="9">
        <v>2.2599999999999998</v>
      </c>
      <c r="AA65" s="9">
        <v>1.61</v>
      </c>
      <c r="AB65" s="9">
        <v>2.96</v>
      </c>
    </row>
    <row r="66" spans="1:28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6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M66" s="5">
        <f>C66*M64</f>
        <v>373.09999999999991</v>
      </c>
      <c r="N66" s="5">
        <f>C66*N64</f>
        <v>378.27999999999992</v>
      </c>
      <c r="O66" s="5">
        <f>C66*O64</f>
        <v>384.01999999999987</v>
      </c>
      <c r="P66" s="5">
        <f>C66*P64</f>
        <v>381.3599999999999</v>
      </c>
      <c r="S66" s="9">
        <v>0.19</v>
      </c>
      <c r="T66" s="9">
        <v>0.41</v>
      </c>
      <c r="U66" s="9">
        <v>0.37</v>
      </c>
      <c r="V66" s="9">
        <v>0.11</v>
      </c>
      <c r="W66" s="9">
        <v>1.67</v>
      </c>
      <c r="X66" s="9">
        <v>1.49</v>
      </c>
      <c r="Y66" s="9">
        <v>2.5</v>
      </c>
      <c r="Z66" s="9">
        <v>2.2599999999999998</v>
      </c>
      <c r="AA66" s="9">
        <v>1.61</v>
      </c>
      <c r="AB66" s="9">
        <v>2.96</v>
      </c>
    </row>
    <row r="67" spans="1:28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6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M67" s="5">
        <f>C67*M64</f>
        <v>506.34999999999985</v>
      </c>
      <c r="N67" s="5">
        <f>C67*N64</f>
        <v>513.37999999999988</v>
      </c>
      <c r="O67" s="5">
        <f>C67*O64</f>
        <v>521.16999999999985</v>
      </c>
      <c r="P67" s="5">
        <f>C67*P64</f>
        <v>517.55999999999983</v>
      </c>
      <c r="S67" s="9">
        <v>0.19</v>
      </c>
      <c r="T67" s="9">
        <v>0.41</v>
      </c>
      <c r="U67" s="9">
        <v>0.37</v>
      </c>
      <c r="V67" s="9">
        <v>0.11</v>
      </c>
      <c r="W67" s="9">
        <v>1.67</v>
      </c>
      <c r="X67" s="9">
        <v>1.49</v>
      </c>
      <c r="Y67" s="9">
        <v>2.5</v>
      </c>
      <c r="Z67" s="9">
        <v>2.2599999999999998</v>
      </c>
      <c r="AA67" s="9">
        <v>1.61</v>
      </c>
      <c r="AB67" s="9">
        <v>2.96</v>
      </c>
    </row>
    <row r="68" spans="1:28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6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M68" s="5">
        <f>C68*M64</f>
        <v>1279.1999999999996</v>
      </c>
      <c r="N68" s="5">
        <f>C68*N64</f>
        <v>1296.9599999999996</v>
      </c>
      <c r="O68" s="5">
        <f>C68*O64</f>
        <v>1316.6399999999996</v>
      </c>
      <c r="P68" s="5">
        <f>C68*P64</f>
        <v>1307.5199999999995</v>
      </c>
      <c r="S68" s="9">
        <v>0.19</v>
      </c>
      <c r="T68" s="9">
        <v>0.41</v>
      </c>
      <c r="U68" s="9">
        <v>0.37</v>
      </c>
      <c r="V68" s="9">
        <v>0.11</v>
      </c>
      <c r="W68" s="9">
        <v>1.67</v>
      </c>
      <c r="X68" s="9">
        <v>1.49</v>
      </c>
      <c r="Y68" s="9">
        <v>2.5</v>
      </c>
      <c r="Z68" s="9">
        <v>2.2599999999999998</v>
      </c>
      <c r="AA68" s="9">
        <v>1.61</v>
      </c>
      <c r="AB68" s="9">
        <v>2.96</v>
      </c>
    </row>
    <row r="69" spans="1:28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H69+Z69</f>
        <v>19.869999999999997</v>
      </c>
      <c r="J69" s="5">
        <f>I69+Y69</f>
        <v>22.369999999999997</v>
      </c>
      <c r="K69" s="5">
        <f>J69+X69</f>
        <v>23.859999999999996</v>
      </c>
      <c r="L69" s="5">
        <f>K69+W69</f>
        <v>25.529999999999994</v>
      </c>
      <c r="M69" s="5">
        <f>L69+V69</f>
        <v>25.639999999999993</v>
      </c>
      <c r="N69" s="5">
        <f t="shared" si="3"/>
        <v>26.009999999999994</v>
      </c>
      <c r="O69" s="5">
        <f t="shared" si="4"/>
        <v>26.419999999999995</v>
      </c>
      <c r="P69" s="5">
        <f t="shared" si="5"/>
        <v>26.229999999999993</v>
      </c>
      <c r="S69" s="9">
        <v>0.19</v>
      </c>
      <c r="T69" s="9">
        <v>0.41</v>
      </c>
      <c r="U69" s="9">
        <v>0.37</v>
      </c>
      <c r="V69" s="9">
        <v>0.11</v>
      </c>
      <c r="W69" s="9">
        <v>1.67</v>
      </c>
      <c r="X69" s="9">
        <v>1.49</v>
      </c>
      <c r="Y69" s="9">
        <v>2.5</v>
      </c>
      <c r="Z69" s="9">
        <v>2.2599999999999998</v>
      </c>
      <c r="AA69" s="9">
        <v>1.61</v>
      </c>
      <c r="AB69" s="9">
        <v>2.96</v>
      </c>
    </row>
    <row r="70" spans="1:28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M70" s="5">
        <f>C70*M69</f>
        <v>230.75999999999993</v>
      </c>
      <c r="N70" s="5">
        <f>C70*N69</f>
        <v>234.08999999999995</v>
      </c>
      <c r="O70" s="5">
        <f>C70*O69</f>
        <v>237.77999999999994</v>
      </c>
      <c r="P70" s="5">
        <f>C70*P69</f>
        <v>236.06999999999994</v>
      </c>
      <c r="S70" s="9">
        <v>0.19</v>
      </c>
      <c r="T70" s="9">
        <v>0.41</v>
      </c>
      <c r="U70" s="9">
        <v>0.37</v>
      </c>
      <c r="V70" s="9">
        <v>0.11</v>
      </c>
      <c r="W70" s="9">
        <v>1.67</v>
      </c>
      <c r="X70" s="9">
        <v>1.49</v>
      </c>
      <c r="Y70" s="9">
        <v>2.5</v>
      </c>
      <c r="Z70" s="9">
        <v>2.2599999999999998</v>
      </c>
      <c r="AA70" s="9">
        <v>1.61</v>
      </c>
      <c r="AB70" s="9">
        <v>2.96</v>
      </c>
    </row>
    <row r="71" spans="1:28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7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M71" s="5">
        <f>C71*M69</f>
        <v>358.95999999999992</v>
      </c>
      <c r="N71" s="5">
        <f>C71*N69</f>
        <v>364.13999999999993</v>
      </c>
      <c r="O71" s="5">
        <f>C71*O69</f>
        <v>369.87999999999994</v>
      </c>
      <c r="P71" s="5">
        <f>C71*P69</f>
        <v>367.21999999999991</v>
      </c>
      <c r="S71" s="9">
        <v>0.19</v>
      </c>
      <c r="T71" s="9">
        <v>0.41</v>
      </c>
      <c r="U71" s="9">
        <v>0.37</v>
      </c>
      <c r="V71" s="9">
        <v>0.11</v>
      </c>
      <c r="W71" s="9">
        <v>1.67</v>
      </c>
      <c r="X71" s="9">
        <v>1.49</v>
      </c>
      <c r="Y71" s="9">
        <v>2.5</v>
      </c>
      <c r="Z71" s="9">
        <v>2.2599999999999998</v>
      </c>
      <c r="AA71" s="9">
        <v>1.61</v>
      </c>
      <c r="AB71" s="9">
        <v>2.96</v>
      </c>
    </row>
    <row r="72" spans="1:28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7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M72" s="5">
        <f>C72*M69</f>
        <v>487.15999999999985</v>
      </c>
      <c r="N72" s="5">
        <f>C72*N69</f>
        <v>494.18999999999988</v>
      </c>
      <c r="O72" s="5">
        <f>C72*O69</f>
        <v>501.9799999999999</v>
      </c>
      <c r="P72" s="5">
        <f>C72*P69</f>
        <v>498.36999999999989</v>
      </c>
      <c r="S72" s="9">
        <v>0.19</v>
      </c>
      <c r="T72" s="9">
        <v>0.41</v>
      </c>
      <c r="U72" s="9">
        <v>0.37</v>
      </c>
      <c r="V72" s="9">
        <v>0.11</v>
      </c>
      <c r="W72" s="9">
        <v>1.67</v>
      </c>
      <c r="X72" s="9">
        <v>1.49</v>
      </c>
      <c r="Y72" s="9">
        <v>2.5</v>
      </c>
      <c r="Z72" s="9">
        <v>2.2599999999999998</v>
      </c>
      <c r="AA72" s="9">
        <v>1.61</v>
      </c>
      <c r="AB72" s="9">
        <v>2.96</v>
      </c>
    </row>
    <row r="73" spans="1:28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7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M73" s="5">
        <f>C73*M69</f>
        <v>1230.7199999999998</v>
      </c>
      <c r="N73" s="5">
        <f>C73*N69</f>
        <v>1248.4799999999998</v>
      </c>
      <c r="O73" s="5">
        <f>C73*O69</f>
        <v>1268.1599999999999</v>
      </c>
      <c r="P73" s="5">
        <f>C73*P69</f>
        <v>1259.0399999999997</v>
      </c>
      <c r="S73" s="9">
        <v>0.19</v>
      </c>
      <c r="T73" s="9">
        <v>0.41</v>
      </c>
      <c r="U73" s="9">
        <v>0.37</v>
      </c>
      <c r="V73" s="9">
        <v>0.11</v>
      </c>
      <c r="W73" s="9">
        <v>1.67</v>
      </c>
      <c r="X73" s="9">
        <v>1.49</v>
      </c>
      <c r="Y73" s="9">
        <v>2.5</v>
      </c>
      <c r="Z73" s="9">
        <v>2.2599999999999998</v>
      </c>
      <c r="AA73" s="9">
        <v>1.61</v>
      </c>
      <c r="AB73" s="9">
        <v>2.96</v>
      </c>
    </row>
    <row r="74" spans="1:28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8">F74-AB74</f>
        <v>19.169999999999998</v>
      </c>
      <c r="H74" s="5">
        <f t="shared" ref="H74:H85" si="19">G74-AA74</f>
        <v>17.559999999999999</v>
      </c>
      <c r="I74" s="5">
        <f>H74+Z74</f>
        <v>19.82</v>
      </c>
      <c r="J74" s="5">
        <f>I74+Y74</f>
        <v>22.32</v>
      </c>
      <c r="K74" s="5">
        <f>J74+X74</f>
        <v>23.81</v>
      </c>
      <c r="L74" s="5">
        <f>K74+W74</f>
        <v>25.479999999999997</v>
      </c>
      <c r="M74" s="5">
        <f>L74+V74</f>
        <v>25.589999999999996</v>
      </c>
      <c r="N74" s="5">
        <f t="shared" ref="N74:N85" si="20">M74+U74</f>
        <v>25.959999999999997</v>
      </c>
      <c r="O74" s="5">
        <f t="shared" ref="O74:O85" si="21">N74+T74</f>
        <v>26.369999999999997</v>
      </c>
      <c r="P74" s="5">
        <f t="shared" ref="P74:P85" si="22">O74-S74</f>
        <v>26.179999999999996</v>
      </c>
      <c r="S74" s="9">
        <v>0.19</v>
      </c>
      <c r="T74" s="9">
        <v>0.41</v>
      </c>
      <c r="U74" s="9">
        <v>0.37</v>
      </c>
      <c r="V74" s="9">
        <v>0.11</v>
      </c>
      <c r="W74" s="9">
        <v>1.67</v>
      </c>
      <c r="X74" s="9">
        <v>1.49</v>
      </c>
      <c r="Y74" s="9">
        <v>2.5</v>
      </c>
      <c r="Z74" s="9">
        <v>2.2599999999999998</v>
      </c>
      <c r="AA74" s="9">
        <v>1.61</v>
      </c>
      <c r="AB74" s="9">
        <v>2.96</v>
      </c>
    </row>
    <row r="75" spans="1:28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8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M75" s="5">
        <f>C75*M74</f>
        <v>230.30999999999997</v>
      </c>
      <c r="N75" s="5">
        <f>C75*N74</f>
        <v>233.64</v>
      </c>
      <c r="O75" s="5">
        <f>C75*O74</f>
        <v>237.32999999999998</v>
      </c>
      <c r="P75" s="5">
        <f>C75*P74</f>
        <v>235.61999999999998</v>
      </c>
      <c r="S75" s="9">
        <v>0.19</v>
      </c>
      <c r="T75" s="9">
        <v>0.41</v>
      </c>
      <c r="U75" s="9">
        <v>0.37</v>
      </c>
      <c r="V75" s="9">
        <v>0.11</v>
      </c>
      <c r="W75" s="9">
        <v>1.67</v>
      </c>
      <c r="X75" s="9">
        <v>1.49</v>
      </c>
      <c r="Y75" s="9">
        <v>2.5</v>
      </c>
      <c r="Z75" s="9">
        <v>2.2599999999999998</v>
      </c>
      <c r="AA75" s="9">
        <v>1.61</v>
      </c>
      <c r="AB75" s="9">
        <v>2.96</v>
      </c>
    </row>
    <row r="76" spans="1:28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23">C76*$F$74</f>
        <v>309.82</v>
      </c>
      <c r="G76" s="5">
        <f t="shared" si="18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M76" s="5">
        <f>C76*M74</f>
        <v>358.25999999999993</v>
      </c>
      <c r="N76" s="5">
        <f>C76*N74</f>
        <v>363.43999999999994</v>
      </c>
      <c r="O76" s="5">
        <f>C76*O74</f>
        <v>369.17999999999995</v>
      </c>
      <c r="P76" s="5">
        <f>C76*P74</f>
        <v>366.51999999999992</v>
      </c>
      <c r="S76" s="9">
        <v>0.19</v>
      </c>
      <c r="T76" s="9">
        <v>0.41</v>
      </c>
      <c r="U76" s="9">
        <v>0.37</v>
      </c>
      <c r="V76" s="9">
        <v>0.11</v>
      </c>
      <c r="W76" s="9">
        <v>1.67</v>
      </c>
      <c r="X76" s="9">
        <v>1.49</v>
      </c>
      <c r="Y76" s="9">
        <v>2.5</v>
      </c>
      <c r="Z76" s="9">
        <v>2.2599999999999998</v>
      </c>
      <c r="AA76" s="9">
        <v>1.61</v>
      </c>
      <c r="AB76" s="9">
        <v>2.96</v>
      </c>
    </row>
    <row r="77" spans="1:28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23"/>
        <v>420.46999999999997</v>
      </c>
      <c r="G77" s="5">
        <f t="shared" si="18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M77" s="5">
        <f>C77*M74</f>
        <v>486.20999999999992</v>
      </c>
      <c r="N77" s="5">
        <f>C77*N74</f>
        <v>493.23999999999995</v>
      </c>
      <c r="O77" s="5">
        <f>C77*O74</f>
        <v>501.03</v>
      </c>
      <c r="P77" s="5">
        <f>C77*P74</f>
        <v>497.4199999999999</v>
      </c>
      <c r="S77" s="9">
        <v>0.19</v>
      </c>
      <c r="T77" s="9">
        <v>0.41</v>
      </c>
      <c r="U77" s="9">
        <v>0.37</v>
      </c>
      <c r="V77" s="9">
        <v>0.11</v>
      </c>
      <c r="W77" s="9">
        <v>1.67</v>
      </c>
      <c r="X77" s="9">
        <v>1.49</v>
      </c>
      <c r="Y77" s="9">
        <v>2.5</v>
      </c>
      <c r="Z77" s="9">
        <v>2.2599999999999998</v>
      </c>
      <c r="AA77" s="9">
        <v>1.61</v>
      </c>
      <c r="AB77" s="9">
        <v>2.96</v>
      </c>
    </row>
    <row r="78" spans="1:28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23"/>
        <v>1062.24</v>
      </c>
      <c r="G78" s="5">
        <f t="shared" si="18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M78" s="5">
        <f>C78*M74</f>
        <v>1228.3199999999997</v>
      </c>
      <c r="N78" s="5">
        <f>C78*N74</f>
        <v>1246.08</v>
      </c>
      <c r="O78" s="5">
        <f>C78*O74</f>
        <v>1265.7599999999998</v>
      </c>
      <c r="P78" s="5">
        <f>C78*P74</f>
        <v>1256.6399999999999</v>
      </c>
      <c r="S78" s="9">
        <v>0.19</v>
      </c>
      <c r="T78" s="9">
        <v>0.41</v>
      </c>
      <c r="U78" s="9">
        <v>0.37</v>
      </c>
      <c r="V78" s="9">
        <v>0.11</v>
      </c>
      <c r="W78" s="9">
        <v>1.67</v>
      </c>
      <c r="X78" s="9">
        <v>1.49</v>
      </c>
      <c r="Y78" s="9">
        <v>2.5</v>
      </c>
      <c r="Z78" s="9">
        <v>2.2599999999999998</v>
      </c>
      <c r="AA78" s="9">
        <v>1.61</v>
      </c>
      <c r="AB78" s="9">
        <v>2.96</v>
      </c>
    </row>
    <row r="79" spans="1:28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24">D79-4.44</f>
        <v>22.919999999999998</v>
      </c>
      <c r="F79" s="5">
        <f>E79+0.75</f>
        <v>23.669999999999998</v>
      </c>
      <c r="G79" s="5">
        <f t="shared" si="18"/>
        <v>20.709999999999997</v>
      </c>
      <c r="H79" s="5">
        <f t="shared" si="19"/>
        <v>19.099999999999998</v>
      </c>
      <c r="I79" s="5">
        <f>H79+Z80</f>
        <v>21.36</v>
      </c>
      <c r="J79" s="5">
        <f>I79+Y79</f>
        <v>23.86</v>
      </c>
      <c r="K79" s="5">
        <f>J79+X79</f>
        <v>25.349999999999998</v>
      </c>
      <c r="L79" s="5">
        <f>K79+W79</f>
        <v>27.019999999999996</v>
      </c>
      <c r="M79" s="5">
        <f>L79+V79</f>
        <v>27.129999999999995</v>
      </c>
      <c r="N79" s="5">
        <f t="shared" si="20"/>
        <v>27.499999999999996</v>
      </c>
      <c r="O79" s="5">
        <f t="shared" si="21"/>
        <v>27.909999999999997</v>
      </c>
      <c r="P79" s="5">
        <f t="shared" si="22"/>
        <v>27.719999999999995</v>
      </c>
      <c r="S79" s="9">
        <v>0.19</v>
      </c>
      <c r="T79" s="9">
        <v>0.41</v>
      </c>
      <c r="U79" s="9">
        <v>0.37</v>
      </c>
      <c r="V79" s="9">
        <v>0.11</v>
      </c>
      <c r="W79" s="9">
        <v>1.67</v>
      </c>
      <c r="X79" s="9">
        <v>1.49</v>
      </c>
      <c r="Y79" s="9">
        <v>2.5</v>
      </c>
      <c r="Z79" s="9">
        <v>2.2599999999999998</v>
      </c>
      <c r="AA79" s="9">
        <v>1.61</v>
      </c>
      <c r="AB79" s="9">
        <v>2.96</v>
      </c>
    </row>
    <row r="80" spans="1:28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24"/>
        <v>22.09</v>
      </c>
      <c r="F80" s="5">
        <f t="shared" ref="F80:F85" si="25">E80+0.75</f>
        <v>22.84</v>
      </c>
      <c r="G80" s="5">
        <f t="shared" si="18"/>
        <v>19.88</v>
      </c>
      <c r="H80" s="5">
        <f t="shared" si="19"/>
        <v>18.27</v>
      </c>
      <c r="I80" s="5">
        <f t="shared" ref="I80:I84" si="26">H80+Z81</f>
        <v>20.53</v>
      </c>
      <c r="J80" s="5">
        <f t="shared" ref="J80:J85" si="27">I80+Y80</f>
        <v>23.03</v>
      </c>
      <c r="K80" s="5">
        <f t="shared" ref="K80:K85" si="28">J80+X80</f>
        <v>24.52</v>
      </c>
      <c r="L80" s="5">
        <f t="shared" ref="L80:L85" si="29">K80+W80</f>
        <v>26.189999999999998</v>
      </c>
      <c r="M80" s="5">
        <f t="shared" ref="M80:M85" si="30">L80+V80</f>
        <v>26.299999999999997</v>
      </c>
      <c r="N80" s="5">
        <f t="shared" si="20"/>
        <v>26.669999999999998</v>
      </c>
      <c r="O80" s="5">
        <f t="shared" si="21"/>
        <v>27.08</v>
      </c>
      <c r="P80" s="5">
        <f t="shared" si="22"/>
        <v>26.889999999999997</v>
      </c>
      <c r="S80" s="9">
        <v>0.19</v>
      </c>
      <c r="T80" s="9">
        <v>0.41</v>
      </c>
      <c r="U80" s="9">
        <v>0.37</v>
      </c>
      <c r="V80" s="9">
        <v>0.11</v>
      </c>
      <c r="W80" s="9">
        <v>1.67</v>
      </c>
      <c r="X80" s="9">
        <v>1.49</v>
      </c>
      <c r="Y80" s="9">
        <v>2.5</v>
      </c>
      <c r="Z80" s="9">
        <v>2.2599999999999998</v>
      </c>
      <c r="AA80" s="9">
        <v>1.61</v>
      </c>
      <c r="AB80" s="9">
        <v>2.96</v>
      </c>
    </row>
    <row r="81" spans="1:28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24"/>
        <v>21.459999999999997</v>
      </c>
      <c r="F81" s="5">
        <f t="shared" si="25"/>
        <v>22.209999999999997</v>
      </c>
      <c r="G81" s="5">
        <f t="shared" si="18"/>
        <v>19.249999999999996</v>
      </c>
      <c r="H81" s="5">
        <f t="shared" si="19"/>
        <v>17.639999999999997</v>
      </c>
      <c r="I81" s="5">
        <f t="shared" si="26"/>
        <v>19.899999999999999</v>
      </c>
      <c r="J81" s="5">
        <f t="shared" si="27"/>
        <v>22.4</v>
      </c>
      <c r="K81" s="5">
        <f t="shared" si="28"/>
        <v>23.889999999999997</v>
      </c>
      <c r="L81" s="5">
        <f t="shared" si="29"/>
        <v>25.559999999999995</v>
      </c>
      <c r="M81" s="5">
        <f t="shared" si="30"/>
        <v>25.669999999999995</v>
      </c>
      <c r="N81" s="5">
        <f t="shared" si="20"/>
        <v>26.039999999999996</v>
      </c>
      <c r="O81" s="5">
        <f t="shared" si="21"/>
        <v>26.449999999999996</v>
      </c>
      <c r="P81" s="5">
        <f t="shared" si="22"/>
        <v>26.259999999999994</v>
      </c>
      <c r="S81" s="9">
        <v>0.19</v>
      </c>
      <c r="T81" s="9">
        <v>0.41</v>
      </c>
      <c r="U81" s="9">
        <v>0.37</v>
      </c>
      <c r="V81" s="9">
        <v>0.11</v>
      </c>
      <c r="W81" s="9">
        <v>1.67</v>
      </c>
      <c r="X81" s="9">
        <v>1.49</v>
      </c>
      <c r="Y81" s="9">
        <v>2.5</v>
      </c>
      <c r="Z81" s="9">
        <v>2.2599999999999998</v>
      </c>
      <c r="AA81" s="9">
        <v>1.61</v>
      </c>
      <c r="AB81" s="9">
        <v>2.96</v>
      </c>
    </row>
    <row r="82" spans="1:28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24"/>
        <v>23.119999999999997</v>
      </c>
      <c r="F82" s="5">
        <f t="shared" si="25"/>
        <v>23.869999999999997</v>
      </c>
      <c r="G82" s="5">
        <f t="shared" si="18"/>
        <v>20.909999999999997</v>
      </c>
      <c r="H82" s="5">
        <f t="shared" si="19"/>
        <v>19.299999999999997</v>
      </c>
      <c r="I82" s="5">
        <f t="shared" si="26"/>
        <v>21.559999999999995</v>
      </c>
      <c r="J82" s="5">
        <f t="shared" si="27"/>
        <v>24.059999999999995</v>
      </c>
      <c r="K82" s="5">
        <f t="shared" si="28"/>
        <v>25.549999999999994</v>
      </c>
      <c r="L82" s="5">
        <f t="shared" si="29"/>
        <v>27.219999999999992</v>
      </c>
      <c r="M82" s="5">
        <f t="shared" si="30"/>
        <v>27.329999999999991</v>
      </c>
      <c r="N82" s="5">
        <f t="shared" si="20"/>
        <v>27.699999999999992</v>
      </c>
      <c r="O82" s="5">
        <f t="shared" si="21"/>
        <v>28.109999999999992</v>
      </c>
      <c r="P82" s="5">
        <f t="shared" si="22"/>
        <v>27.919999999999991</v>
      </c>
      <c r="S82" s="9">
        <v>0.19</v>
      </c>
      <c r="T82" s="9">
        <v>0.41</v>
      </c>
      <c r="U82" s="9">
        <v>0.37</v>
      </c>
      <c r="V82" s="9">
        <v>0.11</v>
      </c>
      <c r="W82" s="9">
        <v>1.67</v>
      </c>
      <c r="X82" s="9">
        <v>1.49</v>
      </c>
      <c r="Y82" s="9">
        <v>2.5</v>
      </c>
      <c r="Z82" s="9">
        <v>2.2599999999999998</v>
      </c>
      <c r="AA82" s="9">
        <v>1.61</v>
      </c>
      <c r="AB82" s="9">
        <v>2.96</v>
      </c>
    </row>
    <row r="83" spans="1:28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24"/>
        <v>22.439999999999998</v>
      </c>
      <c r="F83" s="5">
        <f t="shared" si="25"/>
        <v>23.189999999999998</v>
      </c>
      <c r="G83" s="5">
        <f t="shared" si="18"/>
        <v>20.229999999999997</v>
      </c>
      <c r="H83" s="5">
        <f t="shared" si="19"/>
        <v>18.619999999999997</v>
      </c>
      <c r="I83" s="5">
        <f t="shared" si="26"/>
        <v>20.879999999999995</v>
      </c>
      <c r="J83" s="5">
        <f t="shared" si="27"/>
        <v>23.379999999999995</v>
      </c>
      <c r="K83" s="5">
        <f t="shared" si="28"/>
        <v>24.869999999999994</v>
      </c>
      <c r="L83" s="5">
        <f t="shared" si="29"/>
        <v>26.539999999999992</v>
      </c>
      <c r="M83" s="5">
        <f t="shared" si="30"/>
        <v>26.649999999999991</v>
      </c>
      <c r="N83" s="5">
        <f t="shared" si="20"/>
        <v>27.019999999999992</v>
      </c>
      <c r="O83" s="5">
        <f t="shared" si="21"/>
        <v>27.429999999999993</v>
      </c>
      <c r="P83" s="5">
        <f t="shared" si="22"/>
        <v>27.239999999999991</v>
      </c>
      <c r="S83" s="9">
        <v>0.19</v>
      </c>
      <c r="T83" s="9">
        <v>0.41</v>
      </c>
      <c r="U83" s="9">
        <v>0.37</v>
      </c>
      <c r="V83" s="9">
        <v>0.11</v>
      </c>
      <c r="W83" s="9">
        <v>1.67</v>
      </c>
      <c r="X83" s="9">
        <v>1.49</v>
      </c>
      <c r="Y83" s="9">
        <v>2.5</v>
      </c>
      <c r="Z83" s="9">
        <v>2.2599999999999998</v>
      </c>
      <c r="AA83" s="9">
        <v>1.61</v>
      </c>
      <c r="AB83" s="9">
        <v>2.96</v>
      </c>
    </row>
    <row r="84" spans="1:28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24"/>
        <v>22.43</v>
      </c>
      <c r="F84" s="5">
        <f t="shared" si="25"/>
        <v>23.18</v>
      </c>
      <c r="G84" s="5">
        <f t="shared" si="18"/>
        <v>20.22</v>
      </c>
      <c r="H84" s="5">
        <f t="shared" si="19"/>
        <v>18.61</v>
      </c>
      <c r="I84" s="5">
        <f t="shared" si="26"/>
        <v>20.869999999999997</v>
      </c>
      <c r="J84" s="5">
        <f t="shared" si="27"/>
        <v>23.369999999999997</v>
      </c>
      <c r="K84" s="5">
        <f t="shared" si="28"/>
        <v>24.859999999999996</v>
      </c>
      <c r="L84" s="5">
        <f t="shared" si="29"/>
        <v>26.529999999999994</v>
      </c>
      <c r="M84" s="5">
        <f t="shared" si="30"/>
        <v>26.639999999999993</v>
      </c>
      <c r="N84" s="5">
        <f t="shared" si="20"/>
        <v>27.009999999999994</v>
      </c>
      <c r="O84" s="5">
        <f t="shared" si="21"/>
        <v>27.419999999999995</v>
      </c>
      <c r="P84" s="5">
        <f t="shared" si="22"/>
        <v>27.229999999999993</v>
      </c>
      <c r="S84" s="9">
        <v>0.19</v>
      </c>
      <c r="T84" s="9">
        <v>0.41</v>
      </c>
      <c r="U84" s="9">
        <v>0.37</v>
      </c>
      <c r="V84" s="9">
        <v>0.11</v>
      </c>
      <c r="W84" s="9">
        <v>1.67</v>
      </c>
      <c r="X84" s="9">
        <v>1.49</v>
      </c>
      <c r="Y84" s="9">
        <v>2.5</v>
      </c>
      <c r="Z84" s="9">
        <v>2.2599999999999998</v>
      </c>
      <c r="AA84" s="9">
        <v>1.61</v>
      </c>
      <c r="AB84" s="9">
        <v>2.96</v>
      </c>
    </row>
    <row r="85" spans="1:28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24"/>
        <v>21.38</v>
      </c>
      <c r="F85" s="5">
        <f t="shared" si="25"/>
        <v>22.13</v>
      </c>
      <c r="G85" s="5">
        <f t="shared" si="18"/>
        <v>19.169999999999998</v>
      </c>
      <c r="H85" s="5">
        <f t="shared" si="19"/>
        <v>17.559999999999999</v>
      </c>
      <c r="I85" s="5">
        <f>H85+Z85</f>
        <v>19.82</v>
      </c>
      <c r="J85" s="5">
        <f t="shared" si="27"/>
        <v>22.32</v>
      </c>
      <c r="K85" s="5">
        <f t="shared" si="28"/>
        <v>23.81</v>
      </c>
      <c r="L85" s="5">
        <f t="shared" si="29"/>
        <v>25.479999999999997</v>
      </c>
      <c r="M85" s="5">
        <f t="shared" si="30"/>
        <v>25.589999999999996</v>
      </c>
      <c r="N85" s="5">
        <f t="shared" si="20"/>
        <v>25.959999999999997</v>
      </c>
      <c r="O85" s="5">
        <f t="shared" si="21"/>
        <v>26.369999999999997</v>
      </c>
      <c r="P85" s="5">
        <f t="shared" si="22"/>
        <v>26.179999999999996</v>
      </c>
      <c r="S85" s="9">
        <v>0.19</v>
      </c>
      <c r="T85" s="9">
        <v>0.41</v>
      </c>
      <c r="U85" s="9">
        <v>0.37</v>
      </c>
      <c r="V85" s="9">
        <v>0.11</v>
      </c>
      <c r="W85" s="9">
        <v>1.67</v>
      </c>
      <c r="X85" s="9">
        <v>1.49</v>
      </c>
      <c r="Y85" s="9">
        <v>2.5</v>
      </c>
      <c r="Z85" s="9">
        <v>2.2599999999999998</v>
      </c>
      <c r="AA85" s="9">
        <v>1.61</v>
      </c>
      <c r="AB85" s="9">
        <v>2.96</v>
      </c>
    </row>
  </sheetData>
  <sheetProtection algorithmName="SHA-512" hashValue="scWgVrKeMfUA0B+F8XDOjl45+2cKauU5efKuaD3qUEuqsa56VpmlbaShyiZMWklBoXSrbVREkePBoMl6uLYxsg==" saltValue="yjQERmJRKvoE8CB+YhuwUg==" spinCount="100000" sheet="1" autoFilter="0"/>
  <mergeCells count="7">
    <mergeCell ref="A6:P6"/>
    <mergeCell ref="A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D107"/>
  <sheetViews>
    <sheetView topLeftCell="I3" workbookViewId="0">
      <selection activeCell="I10" sqref="I10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6" width="16" style="1" customWidth="1"/>
    <col min="17" max="19" width="8.7265625" style="1"/>
    <col min="20" max="20" width="13.90625" style="1" hidden="1" customWidth="1"/>
    <col min="21" max="21" width="11.6328125" style="1" hidden="1" customWidth="1"/>
    <col min="22" max="22" width="15.7265625" style="1" hidden="1" customWidth="1"/>
    <col min="23" max="23" width="13.6328125" style="1" hidden="1" customWidth="1"/>
    <col min="24" max="26" width="8.7265625" style="1" hidden="1" customWidth="1"/>
    <col min="27" max="27" width="10.7265625" style="1" hidden="1" customWidth="1"/>
    <col min="28" max="28" width="8.7265625" style="1" hidden="1" customWidth="1"/>
    <col min="29" max="30" width="9.36328125" style="1" hidden="1" customWidth="1"/>
    <col min="31" max="16384" width="8.7265625" style="1"/>
  </cols>
  <sheetData>
    <row r="1" spans="1:29" ht="88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9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29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29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29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9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29" ht="46.5" customHeight="1" x14ac:dyDescent="0.3">
      <c r="A7" s="33" t="s">
        <v>31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AC7" s="1" t="s">
        <v>24</v>
      </c>
    </row>
    <row r="8" spans="1:29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45</v>
      </c>
      <c r="O8" s="2" t="s">
        <v>47</v>
      </c>
      <c r="P8" s="2" t="s">
        <v>51</v>
      </c>
      <c r="T8" s="11">
        <v>45385</v>
      </c>
      <c r="U8" s="11">
        <v>45357</v>
      </c>
      <c r="V8" s="11">
        <v>45329</v>
      </c>
      <c r="W8" s="11">
        <v>45292</v>
      </c>
      <c r="X8" s="11">
        <v>45261</v>
      </c>
      <c r="Y8" s="11">
        <v>45231</v>
      </c>
      <c r="Z8" s="11">
        <v>45203</v>
      </c>
      <c r="AA8" s="11">
        <v>45175</v>
      </c>
      <c r="AB8" s="11">
        <v>45140</v>
      </c>
      <c r="AC8" s="11">
        <v>45108</v>
      </c>
    </row>
    <row r="9" spans="1:29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F9-AC9</f>
        <v>29.089999999999996</v>
      </c>
      <c r="H9" s="5">
        <f>G9-AB9</f>
        <v>27.479999999999997</v>
      </c>
      <c r="I9" s="5">
        <f>H9+AA9</f>
        <v>29.739999999999995</v>
      </c>
      <c r="J9" s="5">
        <f>I9+Z9</f>
        <v>32.239999999999995</v>
      </c>
      <c r="K9" s="5">
        <f>J9+Y9</f>
        <v>33.729999999999997</v>
      </c>
      <c r="L9" s="5">
        <f>K9+X9</f>
        <v>35.4</v>
      </c>
      <c r="M9" s="5">
        <f>L9+W9</f>
        <v>35.51</v>
      </c>
      <c r="N9" s="5">
        <f>M9+V9</f>
        <v>35.879999999999995</v>
      </c>
      <c r="O9" s="5">
        <f>N9+U9</f>
        <v>36.289999999999992</v>
      </c>
      <c r="P9" s="5">
        <f>O9-T9</f>
        <v>36.099999999999994</v>
      </c>
      <c r="T9" s="9">
        <v>0.19</v>
      </c>
      <c r="U9" s="9">
        <v>0.41</v>
      </c>
      <c r="V9" s="9">
        <v>0.37</v>
      </c>
      <c r="W9" s="9">
        <v>0.11</v>
      </c>
      <c r="X9" s="9">
        <v>1.67</v>
      </c>
      <c r="Y9" s="9">
        <v>1.49</v>
      </c>
      <c r="Z9" s="9">
        <v>2.5</v>
      </c>
      <c r="AA9" s="15">
        <v>2.2599999999999998</v>
      </c>
      <c r="AB9" s="9">
        <v>1.61</v>
      </c>
      <c r="AC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M10" s="5">
        <f>C10*M9</f>
        <v>319.58999999999997</v>
      </c>
      <c r="N10" s="5">
        <f>C10*N9</f>
        <v>322.91999999999996</v>
      </c>
      <c r="O10" s="5">
        <f>C10*O9</f>
        <v>326.6099999999999</v>
      </c>
      <c r="P10" s="5">
        <f>C10*P9</f>
        <v>324.89999999999998</v>
      </c>
      <c r="T10" s="9">
        <v>0.19</v>
      </c>
      <c r="U10" s="9">
        <v>0.41</v>
      </c>
      <c r="V10" s="9">
        <v>0.37</v>
      </c>
      <c r="W10" s="9">
        <v>0.11</v>
      </c>
      <c r="X10" s="9">
        <v>1.67</v>
      </c>
      <c r="Y10" s="9">
        <v>1.49</v>
      </c>
      <c r="Z10" s="9">
        <v>2.5</v>
      </c>
      <c r="AA10" s="15">
        <v>2.2599999999999998</v>
      </c>
      <c r="AB10" s="9">
        <v>1.61</v>
      </c>
      <c r="AC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M11" s="5">
        <f>C11*M9</f>
        <v>497.14</v>
      </c>
      <c r="N11" s="5">
        <f>C11*N9</f>
        <v>502.31999999999994</v>
      </c>
      <c r="O11" s="5">
        <f>C11*O9</f>
        <v>508.05999999999989</v>
      </c>
      <c r="P11" s="5">
        <f>C11*P9</f>
        <v>505.39999999999992</v>
      </c>
      <c r="T11" s="9">
        <v>0.19</v>
      </c>
      <c r="U11" s="9">
        <v>0.41</v>
      </c>
      <c r="V11" s="9">
        <v>0.37</v>
      </c>
      <c r="W11" s="9">
        <v>0.11</v>
      </c>
      <c r="X11" s="9">
        <v>1.67</v>
      </c>
      <c r="Y11" s="9">
        <v>1.49</v>
      </c>
      <c r="Z11" s="9">
        <v>2.5</v>
      </c>
      <c r="AA11" s="15">
        <v>2.2599999999999998</v>
      </c>
      <c r="AB11" s="9">
        <v>1.61</v>
      </c>
      <c r="AC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M12" s="5">
        <f>C12*M9</f>
        <v>674.68999999999994</v>
      </c>
      <c r="N12" s="5">
        <f>C12*N9</f>
        <v>681.71999999999991</v>
      </c>
      <c r="O12" s="5">
        <f>C12*O9</f>
        <v>689.50999999999988</v>
      </c>
      <c r="P12" s="5">
        <f>C12*P9</f>
        <v>685.89999999999986</v>
      </c>
      <c r="T12" s="9">
        <v>0.19</v>
      </c>
      <c r="U12" s="9">
        <v>0.41</v>
      </c>
      <c r="V12" s="9">
        <v>0.37</v>
      </c>
      <c r="W12" s="9">
        <v>0.11</v>
      </c>
      <c r="X12" s="9">
        <v>1.67</v>
      </c>
      <c r="Y12" s="9">
        <v>1.49</v>
      </c>
      <c r="Z12" s="9">
        <v>2.5</v>
      </c>
      <c r="AA12" s="15">
        <v>2.2599999999999998</v>
      </c>
      <c r="AB12" s="9">
        <v>1.61</v>
      </c>
      <c r="AC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M13" s="5">
        <f>C13*M9</f>
        <v>1704.48</v>
      </c>
      <c r="N13" s="5">
        <f>C13*N9</f>
        <v>1722.2399999999998</v>
      </c>
      <c r="O13" s="5">
        <f>C13*O9</f>
        <v>1741.9199999999996</v>
      </c>
      <c r="P13" s="5">
        <f>C13*P9</f>
        <v>1732.7999999999997</v>
      </c>
      <c r="T13" s="9">
        <v>0.19</v>
      </c>
      <c r="U13" s="9">
        <v>0.41</v>
      </c>
      <c r="V13" s="9">
        <v>0.37</v>
      </c>
      <c r="W13" s="9">
        <v>0.11</v>
      </c>
      <c r="X13" s="9">
        <v>1.67</v>
      </c>
      <c r="Y13" s="9">
        <v>1.49</v>
      </c>
      <c r="Z13" s="9">
        <v>2.5</v>
      </c>
      <c r="AA13" s="15">
        <v>2.2599999999999998</v>
      </c>
      <c r="AB13" s="9">
        <v>1.61</v>
      </c>
      <c r="AC13" s="9">
        <v>2.96</v>
      </c>
    </row>
    <row r="14" spans="1:29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G14-AB14</f>
        <v>27.490000000000002</v>
      </c>
      <c r="I14" s="5">
        <f>H14+AA14</f>
        <v>29.75</v>
      </c>
      <c r="J14" s="5">
        <f>I14+Z14</f>
        <v>32.25</v>
      </c>
      <c r="K14" s="5">
        <f>J14+Y14</f>
        <v>33.74</v>
      </c>
      <c r="L14" s="5">
        <f>K14+X14</f>
        <v>35.410000000000004</v>
      </c>
      <c r="M14" s="5">
        <f>L14+W14</f>
        <v>35.520000000000003</v>
      </c>
      <c r="N14" s="5">
        <f t="shared" ref="N14:N69" si="2">M14+V14</f>
        <v>35.89</v>
      </c>
      <c r="O14" s="5">
        <f t="shared" ref="O14:O69" si="3">N14+U14</f>
        <v>36.299999999999997</v>
      </c>
      <c r="P14" s="5">
        <f t="shared" ref="P14:P69" si="4">O14-T14</f>
        <v>36.11</v>
      </c>
      <c r="T14" s="9">
        <v>0.19</v>
      </c>
      <c r="U14" s="9">
        <v>0.41</v>
      </c>
      <c r="V14" s="9">
        <v>0.37</v>
      </c>
      <c r="W14" s="9">
        <v>0.11</v>
      </c>
      <c r="X14" s="9">
        <v>1.67</v>
      </c>
      <c r="Y14" s="9">
        <v>1.49</v>
      </c>
      <c r="Z14" s="9">
        <v>2.5</v>
      </c>
      <c r="AA14" s="15">
        <v>2.2599999999999998</v>
      </c>
      <c r="AB14" s="9">
        <v>1.61</v>
      </c>
      <c r="AC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M15" s="5">
        <f>C15*M14</f>
        <v>319.68</v>
      </c>
      <c r="N15" s="5">
        <f>C15*N14</f>
        <v>323.01</v>
      </c>
      <c r="O15" s="5">
        <f>C15*O14</f>
        <v>326.7</v>
      </c>
      <c r="P15" s="5">
        <f>C15*P14</f>
        <v>324.99</v>
      </c>
      <c r="T15" s="9">
        <v>0.19</v>
      </c>
      <c r="U15" s="9">
        <v>0.41</v>
      </c>
      <c r="V15" s="9">
        <v>0.37</v>
      </c>
      <c r="W15" s="9">
        <v>0.11</v>
      </c>
      <c r="X15" s="9">
        <v>1.67</v>
      </c>
      <c r="Y15" s="9">
        <v>1.49</v>
      </c>
      <c r="Z15" s="9">
        <v>2.5</v>
      </c>
      <c r="AA15" s="15">
        <v>2.2599999999999998</v>
      </c>
      <c r="AB15" s="9">
        <v>1.61</v>
      </c>
      <c r="AC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5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M16" s="5">
        <f>C16*M14</f>
        <v>497.28000000000003</v>
      </c>
      <c r="N16" s="5">
        <f>C16*N14</f>
        <v>502.46000000000004</v>
      </c>
      <c r="O16" s="5">
        <f>C16*O14</f>
        <v>508.19999999999993</v>
      </c>
      <c r="P16" s="5">
        <f>C16*P14</f>
        <v>505.53999999999996</v>
      </c>
      <c r="T16" s="9">
        <v>0.19</v>
      </c>
      <c r="U16" s="9">
        <v>0.41</v>
      </c>
      <c r="V16" s="9">
        <v>0.37</v>
      </c>
      <c r="W16" s="9">
        <v>0.11</v>
      </c>
      <c r="X16" s="9">
        <v>1.67</v>
      </c>
      <c r="Y16" s="9">
        <v>1.49</v>
      </c>
      <c r="Z16" s="9">
        <v>2.5</v>
      </c>
      <c r="AA16" s="15">
        <v>2.2599999999999998</v>
      </c>
      <c r="AB16" s="9">
        <v>1.61</v>
      </c>
      <c r="AC16" s="9">
        <v>2.96</v>
      </c>
    </row>
    <row r="17" spans="1:29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5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M17" s="5">
        <f>C17*M14</f>
        <v>674.88000000000011</v>
      </c>
      <c r="N17" s="5">
        <f>C17*N14</f>
        <v>681.91</v>
      </c>
      <c r="O17" s="5">
        <f>C17*O14</f>
        <v>689.69999999999993</v>
      </c>
      <c r="P17" s="5">
        <f>C17*P14</f>
        <v>686.09</v>
      </c>
      <c r="T17" s="9">
        <v>0.19</v>
      </c>
      <c r="U17" s="9">
        <v>0.41</v>
      </c>
      <c r="V17" s="9">
        <v>0.37</v>
      </c>
      <c r="W17" s="9">
        <v>0.11</v>
      </c>
      <c r="X17" s="9">
        <v>1.67</v>
      </c>
      <c r="Y17" s="9">
        <v>1.49</v>
      </c>
      <c r="Z17" s="9">
        <v>2.5</v>
      </c>
      <c r="AA17" s="15">
        <v>2.2599999999999998</v>
      </c>
      <c r="AB17" s="9">
        <v>1.61</v>
      </c>
      <c r="AC17" s="9">
        <v>2.96</v>
      </c>
    </row>
    <row r="18" spans="1:29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5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M18" s="5">
        <f>C18*M14</f>
        <v>1704.96</v>
      </c>
      <c r="N18" s="5">
        <f>C18*N14</f>
        <v>1722.72</v>
      </c>
      <c r="O18" s="5">
        <f>C18*O14</f>
        <v>1742.3999999999999</v>
      </c>
      <c r="P18" s="5">
        <f>C18*P14</f>
        <v>1733.28</v>
      </c>
      <c r="T18" s="9">
        <v>0.19</v>
      </c>
      <c r="U18" s="9">
        <v>0.41</v>
      </c>
      <c r="V18" s="9">
        <v>0.37</v>
      </c>
      <c r="W18" s="9">
        <v>0.11</v>
      </c>
      <c r="X18" s="9">
        <v>1.67</v>
      </c>
      <c r="Y18" s="9">
        <v>1.49</v>
      </c>
      <c r="Z18" s="9">
        <v>2.5</v>
      </c>
      <c r="AA18" s="15">
        <v>2.2599999999999998</v>
      </c>
      <c r="AB18" s="9">
        <v>1.61</v>
      </c>
      <c r="AC18" s="9">
        <v>2.96</v>
      </c>
    </row>
    <row r="19" spans="1:29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G19-AB19</f>
        <v>27.16</v>
      </c>
      <c r="I19" s="5">
        <f>H19+AA19</f>
        <v>29.42</v>
      </c>
      <c r="J19" s="5">
        <f>I19+Z19</f>
        <v>31.92</v>
      </c>
      <c r="K19" s="5">
        <f>J19+Y19</f>
        <v>33.410000000000004</v>
      </c>
      <c r="L19" s="5">
        <f>K19+X19</f>
        <v>35.080000000000005</v>
      </c>
      <c r="M19" s="5">
        <f>L19+W19</f>
        <v>35.190000000000005</v>
      </c>
      <c r="N19" s="5">
        <f t="shared" si="2"/>
        <v>35.56</v>
      </c>
      <c r="O19" s="5">
        <f t="shared" si="3"/>
        <v>35.97</v>
      </c>
      <c r="P19" s="5">
        <f t="shared" si="4"/>
        <v>35.78</v>
      </c>
      <c r="T19" s="9">
        <v>0.19</v>
      </c>
      <c r="U19" s="9">
        <v>0.41</v>
      </c>
      <c r="V19" s="9">
        <v>0.37</v>
      </c>
      <c r="W19" s="9">
        <v>0.11</v>
      </c>
      <c r="X19" s="9">
        <v>1.67</v>
      </c>
      <c r="Y19" s="9">
        <v>1.49</v>
      </c>
      <c r="Z19" s="9">
        <v>2.5</v>
      </c>
      <c r="AA19" s="15">
        <v>2.2599999999999998</v>
      </c>
      <c r="AB19" s="9">
        <v>1.61</v>
      </c>
      <c r="AC19" s="9">
        <v>2.96</v>
      </c>
    </row>
    <row r="20" spans="1:29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M20" s="5">
        <f>C20*M19</f>
        <v>316.71000000000004</v>
      </c>
      <c r="N20" s="5">
        <f>C20*N19</f>
        <v>320.04000000000002</v>
      </c>
      <c r="O20" s="5">
        <f>C20*O19</f>
        <v>323.73</v>
      </c>
      <c r="P20" s="5">
        <f>C20*P19</f>
        <v>322.02</v>
      </c>
      <c r="T20" s="9">
        <v>0.19</v>
      </c>
      <c r="U20" s="9">
        <v>0.41</v>
      </c>
      <c r="V20" s="9">
        <v>0.37</v>
      </c>
      <c r="W20" s="9">
        <v>0.11</v>
      </c>
      <c r="X20" s="9">
        <v>1.67</v>
      </c>
      <c r="Y20" s="9">
        <v>1.49</v>
      </c>
      <c r="Z20" s="9">
        <v>2.5</v>
      </c>
      <c r="AA20" s="15">
        <v>2.2599999999999998</v>
      </c>
      <c r="AB20" s="9">
        <v>1.61</v>
      </c>
      <c r="AC20" s="9">
        <v>2.96</v>
      </c>
    </row>
    <row r="21" spans="1:29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6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M21" s="5">
        <f>C21*M19</f>
        <v>492.66000000000008</v>
      </c>
      <c r="N21" s="5">
        <f>C21*N19</f>
        <v>497.84000000000003</v>
      </c>
      <c r="O21" s="5">
        <f>C21*O19</f>
        <v>503.58</v>
      </c>
      <c r="P21" s="5">
        <f>C21*P19</f>
        <v>500.92</v>
      </c>
      <c r="T21" s="9">
        <v>0.19</v>
      </c>
      <c r="U21" s="9">
        <v>0.41</v>
      </c>
      <c r="V21" s="9">
        <v>0.37</v>
      </c>
      <c r="W21" s="9">
        <v>0.11</v>
      </c>
      <c r="X21" s="9">
        <v>1.67</v>
      </c>
      <c r="Y21" s="9">
        <v>1.49</v>
      </c>
      <c r="Z21" s="9">
        <v>2.5</v>
      </c>
      <c r="AA21" s="15">
        <v>2.2599999999999998</v>
      </c>
      <c r="AB21" s="9">
        <v>1.61</v>
      </c>
      <c r="AC21" s="9">
        <v>2.96</v>
      </c>
    </row>
    <row r="22" spans="1:29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6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M22" s="5">
        <f>C22*M19</f>
        <v>668.61000000000013</v>
      </c>
      <c r="N22" s="5">
        <f>C22*N19</f>
        <v>675.6400000000001</v>
      </c>
      <c r="O22" s="5">
        <f>C22*O19</f>
        <v>683.43</v>
      </c>
      <c r="P22" s="5">
        <f>C22*P19</f>
        <v>679.82</v>
      </c>
      <c r="T22" s="9">
        <v>0.19</v>
      </c>
      <c r="U22" s="9">
        <v>0.41</v>
      </c>
      <c r="V22" s="9">
        <v>0.37</v>
      </c>
      <c r="W22" s="9">
        <v>0.11</v>
      </c>
      <c r="X22" s="9">
        <v>1.67</v>
      </c>
      <c r="Y22" s="9">
        <v>1.49</v>
      </c>
      <c r="Z22" s="9">
        <v>2.5</v>
      </c>
      <c r="AA22" s="15">
        <v>2.2599999999999998</v>
      </c>
      <c r="AB22" s="9">
        <v>1.61</v>
      </c>
      <c r="AC22" s="9">
        <v>2.96</v>
      </c>
    </row>
    <row r="23" spans="1:29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6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M23" s="5">
        <f>C23*M19</f>
        <v>1689.1200000000003</v>
      </c>
      <c r="N23" s="5">
        <f>C23*N19</f>
        <v>1706.88</v>
      </c>
      <c r="O23" s="5">
        <f>C23*O19</f>
        <v>1726.56</v>
      </c>
      <c r="P23" s="5">
        <f>C23*P19</f>
        <v>1717.44</v>
      </c>
      <c r="T23" s="9">
        <v>0.19</v>
      </c>
      <c r="U23" s="9">
        <v>0.41</v>
      </c>
      <c r="V23" s="9">
        <v>0.37</v>
      </c>
      <c r="W23" s="9">
        <v>0.11</v>
      </c>
      <c r="X23" s="9">
        <v>1.67</v>
      </c>
      <c r="Y23" s="9">
        <v>1.49</v>
      </c>
      <c r="Z23" s="9">
        <v>2.5</v>
      </c>
      <c r="AA23" s="15">
        <v>2.2599999999999998</v>
      </c>
      <c r="AB23" s="9">
        <v>1.61</v>
      </c>
      <c r="AC23" s="9">
        <v>2.96</v>
      </c>
    </row>
    <row r="24" spans="1:29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G24-AB24</f>
        <v>27.529999999999994</v>
      </c>
      <c r="I24" s="5">
        <f>H24+AA24</f>
        <v>29.789999999999992</v>
      </c>
      <c r="J24" s="5">
        <f>I24+Z24</f>
        <v>32.289999999999992</v>
      </c>
      <c r="K24" s="5">
        <f>J24+Y24</f>
        <v>33.779999999999994</v>
      </c>
      <c r="L24" s="5">
        <f>K24+X24</f>
        <v>35.449999999999996</v>
      </c>
      <c r="M24" s="5">
        <f>L24+W24</f>
        <v>35.559999999999995</v>
      </c>
      <c r="N24" s="5">
        <f t="shared" si="2"/>
        <v>35.929999999999993</v>
      </c>
      <c r="O24" s="5">
        <f t="shared" si="3"/>
        <v>36.339999999999989</v>
      </c>
      <c r="P24" s="5">
        <f t="shared" si="4"/>
        <v>36.149999999999991</v>
      </c>
      <c r="T24" s="9">
        <v>0.19</v>
      </c>
      <c r="U24" s="9">
        <v>0.41</v>
      </c>
      <c r="V24" s="9">
        <v>0.37</v>
      </c>
      <c r="W24" s="9">
        <v>0.11</v>
      </c>
      <c r="X24" s="9">
        <v>1.67</v>
      </c>
      <c r="Y24" s="9">
        <v>1.49</v>
      </c>
      <c r="Z24" s="9">
        <v>2.5</v>
      </c>
      <c r="AA24" s="15">
        <v>2.2599999999999998</v>
      </c>
      <c r="AB24" s="9">
        <v>1.61</v>
      </c>
      <c r="AC24" s="9">
        <v>2.96</v>
      </c>
    </row>
    <row r="25" spans="1:29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M25" s="5">
        <f>C25*M24</f>
        <v>320.03999999999996</v>
      </c>
      <c r="N25" s="5">
        <f>C25*N24</f>
        <v>323.36999999999995</v>
      </c>
      <c r="O25" s="5">
        <f>C25*O24</f>
        <v>327.05999999999989</v>
      </c>
      <c r="P25" s="5">
        <f>C25*P24</f>
        <v>325.34999999999991</v>
      </c>
      <c r="T25" s="9">
        <v>0.19</v>
      </c>
      <c r="U25" s="9">
        <v>0.41</v>
      </c>
      <c r="V25" s="9">
        <v>0.37</v>
      </c>
      <c r="W25" s="9">
        <v>0.11</v>
      </c>
      <c r="X25" s="9">
        <v>1.67</v>
      </c>
      <c r="Y25" s="9">
        <v>1.49</v>
      </c>
      <c r="Z25" s="9">
        <v>2.5</v>
      </c>
      <c r="AA25" s="15">
        <v>2.2599999999999998</v>
      </c>
      <c r="AB25" s="9">
        <v>1.61</v>
      </c>
      <c r="AC25" s="9">
        <v>2.96</v>
      </c>
    </row>
    <row r="26" spans="1:29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7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M26" s="5">
        <f>C26*M24</f>
        <v>497.83999999999992</v>
      </c>
      <c r="N26" s="5">
        <f>C26*N24</f>
        <v>503.01999999999987</v>
      </c>
      <c r="O26" s="5">
        <f>C26*O24</f>
        <v>508.75999999999988</v>
      </c>
      <c r="P26" s="5">
        <f>C26*P24</f>
        <v>506.09999999999991</v>
      </c>
      <c r="T26" s="9">
        <v>0.19</v>
      </c>
      <c r="U26" s="9">
        <v>0.41</v>
      </c>
      <c r="V26" s="9">
        <v>0.37</v>
      </c>
      <c r="W26" s="9">
        <v>0.11</v>
      </c>
      <c r="X26" s="9">
        <v>1.67</v>
      </c>
      <c r="Y26" s="9">
        <v>1.49</v>
      </c>
      <c r="Z26" s="9">
        <v>2.5</v>
      </c>
      <c r="AA26" s="15">
        <v>2.2599999999999998</v>
      </c>
      <c r="AB26" s="9">
        <v>1.61</v>
      </c>
      <c r="AC26" s="9">
        <v>2.96</v>
      </c>
    </row>
    <row r="27" spans="1:29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7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M27" s="5">
        <f>C27*M24</f>
        <v>675.63999999999987</v>
      </c>
      <c r="N27" s="5">
        <f>C27*N24</f>
        <v>682.66999999999985</v>
      </c>
      <c r="O27" s="5">
        <f>C27*O24</f>
        <v>690.45999999999981</v>
      </c>
      <c r="P27" s="5">
        <f>C27*P24</f>
        <v>686.8499999999998</v>
      </c>
      <c r="T27" s="9">
        <v>0.19</v>
      </c>
      <c r="U27" s="9">
        <v>0.41</v>
      </c>
      <c r="V27" s="9">
        <v>0.37</v>
      </c>
      <c r="W27" s="9">
        <v>0.11</v>
      </c>
      <c r="X27" s="9">
        <v>1.67</v>
      </c>
      <c r="Y27" s="9">
        <v>1.49</v>
      </c>
      <c r="Z27" s="9">
        <v>2.5</v>
      </c>
      <c r="AA27" s="15">
        <v>2.2599999999999998</v>
      </c>
      <c r="AB27" s="9">
        <v>1.61</v>
      </c>
      <c r="AC27" s="9">
        <v>2.96</v>
      </c>
    </row>
    <row r="28" spans="1:29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7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M28" s="5">
        <f>C28*M24</f>
        <v>1706.8799999999997</v>
      </c>
      <c r="N28" s="5">
        <f>C28*N24</f>
        <v>1724.6399999999996</v>
      </c>
      <c r="O28" s="5">
        <f>C28*O24</f>
        <v>1744.3199999999995</v>
      </c>
      <c r="P28" s="5">
        <f>C28*P24</f>
        <v>1735.1999999999996</v>
      </c>
      <c r="T28" s="9">
        <v>0.19</v>
      </c>
      <c r="U28" s="9">
        <v>0.41</v>
      </c>
      <c r="V28" s="9">
        <v>0.37</v>
      </c>
      <c r="W28" s="9">
        <v>0.11</v>
      </c>
      <c r="X28" s="9">
        <v>1.67</v>
      </c>
      <c r="Y28" s="9">
        <v>1.49</v>
      </c>
      <c r="Z28" s="9">
        <v>2.5</v>
      </c>
      <c r="AA28" s="15">
        <v>2.2599999999999998</v>
      </c>
      <c r="AB28" s="9">
        <v>1.61</v>
      </c>
      <c r="AC28" s="9">
        <v>2.96</v>
      </c>
    </row>
    <row r="29" spans="1:29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G29-AB29</f>
        <v>27.690000000000005</v>
      </c>
      <c r="I29" s="5">
        <f>H29+AA29</f>
        <v>29.950000000000003</v>
      </c>
      <c r="J29" s="5">
        <f>I29+Z29</f>
        <v>32.450000000000003</v>
      </c>
      <c r="K29" s="5">
        <f>J29+Y29</f>
        <v>33.940000000000005</v>
      </c>
      <c r="L29" s="5">
        <f>K29+X29</f>
        <v>35.610000000000007</v>
      </c>
      <c r="M29" s="5">
        <f>L29+W29</f>
        <v>35.720000000000006</v>
      </c>
      <c r="N29" s="5">
        <f t="shared" si="2"/>
        <v>36.090000000000003</v>
      </c>
      <c r="O29" s="5">
        <f t="shared" si="3"/>
        <v>36.5</v>
      </c>
      <c r="P29" s="5">
        <f t="shared" si="4"/>
        <v>36.31</v>
      </c>
      <c r="T29" s="9">
        <v>0.19</v>
      </c>
      <c r="U29" s="9">
        <v>0.41</v>
      </c>
      <c r="V29" s="9">
        <v>0.37</v>
      </c>
      <c r="W29" s="9">
        <v>0.11</v>
      </c>
      <c r="X29" s="9">
        <v>1.67</v>
      </c>
      <c r="Y29" s="9">
        <v>1.49</v>
      </c>
      <c r="Z29" s="9">
        <v>2.5</v>
      </c>
      <c r="AA29" s="15">
        <v>2.2599999999999998</v>
      </c>
      <c r="AB29" s="9">
        <v>1.61</v>
      </c>
      <c r="AC29" s="9">
        <v>2.96</v>
      </c>
    </row>
    <row r="30" spans="1:29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M30" s="5">
        <f>C30*M29</f>
        <v>321.48000000000008</v>
      </c>
      <c r="N30" s="5">
        <f>C30*N29</f>
        <v>324.81000000000006</v>
      </c>
      <c r="O30" s="5">
        <f>C30*O29</f>
        <v>328.5</v>
      </c>
      <c r="P30" s="5">
        <f>C30*P29</f>
        <v>326.79000000000002</v>
      </c>
      <c r="T30" s="9">
        <v>0.19</v>
      </c>
      <c r="U30" s="9">
        <v>0.41</v>
      </c>
      <c r="V30" s="9">
        <v>0.37</v>
      </c>
      <c r="W30" s="9">
        <v>0.11</v>
      </c>
      <c r="X30" s="9">
        <v>1.67</v>
      </c>
      <c r="Y30" s="9">
        <v>1.49</v>
      </c>
      <c r="Z30" s="9">
        <v>2.5</v>
      </c>
      <c r="AA30" s="15">
        <v>2.2599999999999998</v>
      </c>
      <c r="AB30" s="9">
        <v>1.61</v>
      </c>
      <c r="AC30" s="9">
        <v>2.96</v>
      </c>
    </row>
    <row r="31" spans="1:29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8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M31" s="5">
        <f>C31*M29</f>
        <v>500.0800000000001</v>
      </c>
      <c r="N31" s="5">
        <f>C31*N29</f>
        <v>505.26000000000005</v>
      </c>
      <c r="O31" s="5">
        <f>C31*O29</f>
        <v>511</v>
      </c>
      <c r="P31" s="5">
        <f>C31*P29</f>
        <v>508.34000000000003</v>
      </c>
      <c r="T31" s="9">
        <v>0.19</v>
      </c>
      <c r="U31" s="9">
        <v>0.41</v>
      </c>
      <c r="V31" s="9">
        <v>0.37</v>
      </c>
      <c r="W31" s="9">
        <v>0.11</v>
      </c>
      <c r="X31" s="9">
        <v>1.67</v>
      </c>
      <c r="Y31" s="9">
        <v>1.49</v>
      </c>
      <c r="Z31" s="9">
        <v>2.5</v>
      </c>
      <c r="AA31" s="15">
        <v>2.2599999999999998</v>
      </c>
      <c r="AB31" s="9">
        <v>1.61</v>
      </c>
      <c r="AC31" s="9">
        <v>2.96</v>
      </c>
    </row>
    <row r="32" spans="1:29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8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M32" s="5">
        <f>C32*M29</f>
        <v>678.68000000000006</v>
      </c>
      <c r="N32" s="5">
        <f>C32*N29</f>
        <v>685.71</v>
      </c>
      <c r="O32" s="5">
        <f>C32*O29</f>
        <v>693.5</v>
      </c>
      <c r="P32" s="5">
        <f>C32*P29</f>
        <v>689.8900000000001</v>
      </c>
      <c r="T32" s="9">
        <v>0.19</v>
      </c>
      <c r="U32" s="9">
        <v>0.41</v>
      </c>
      <c r="V32" s="9">
        <v>0.37</v>
      </c>
      <c r="W32" s="9">
        <v>0.11</v>
      </c>
      <c r="X32" s="9">
        <v>1.67</v>
      </c>
      <c r="Y32" s="9">
        <v>1.49</v>
      </c>
      <c r="Z32" s="9">
        <v>2.5</v>
      </c>
      <c r="AA32" s="15">
        <v>2.2599999999999998</v>
      </c>
      <c r="AB32" s="9">
        <v>1.61</v>
      </c>
      <c r="AC32" s="9">
        <v>2.96</v>
      </c>
    </row>
    <row r="33" spans="1:29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8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M33" s="5">
        <f>C33*M29</f>
        <v>1714.5600000000004</v>
      </c>
      <c r="N33" s="5">
        <f>C33*N29</f>
        <v>1732.3200000000002</v>
      </c>
      <c r="O33" s="5">
        <f>C33*O29</f>
        <v>1752</v>
      </c>
      <c r="P33" s="5">
        <f>C33*P29</f>
        <v>1742.88</v>
      </c>
      <c r="T33" s="9">
        <v>0.19</v>
      </c>
      <c r="U33" s="9">
        <v>0.41</v>
      </c>
      <c r="V33" s="9">
        <v>0.37</v>
      </c>
      <c r="W33" s="9">
        <v>0.11</v>
      </c>
      <c r="X33" s="9">
        <v>1.67</v>
      </c>
      <c r="Y33" s="9">
        <v>1.49</v>
      </c>
      <c r="Z33" s="9">
        <v>2.5</v>
      </c>
      <c r="AA33" s="15">
        <v>2.2599999999999998</v>
      </c>
      <c r="AB33" s="9">
        <v>1.61</v>
      </c>
      <c r="AC33" s="9">
        <v>2.96</v>
      </c>
    </row>
    <row r="34" spans="1:29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G34-AB34</f>
        <v>27.509999999999998</v>
      </c>
      <c r="I34" s="5">
        <f>H34+AA34</f>
        <v>29.769999999999996</v>
      </c>
      <c r="J34" s="5">
        <f>I34+Z34</f>
        <v>32.269999999999996</v>
      </c>
      <c r="K34" s="5">
        <f>J34+Y34</f>
        <v>33.76</v>
      </c>
      <c r="L34" s="5">
        <f>K34+X34</f>
        <v>35.43</v>
      </c>
      <c r="M34" s="5">
        <f>L34+W34</f>
        <v>35.54</v>
      </c>
      <c r="N34" s="5">
        <f t="shared" si="2"/>
        <v>35.909999999999997</v>
      </c>
      <c r="O34" s="5">
        <f t="shared" si="3"/>
        <v>36.319999999999993</v>
      </c>
      <c r="P34" s="5">
        <f t="shared" si="4"/>
        <v>36.129999999999995</v>
      </c>
      <c r="T34" s="9">
        <v>0.19</v>
      </c>
      <c r="U34" s="9">
        <v>0.41</v>
      </c>
      <c r="V34" s="9">
        <v>0.37</v>
      </c>
      <c r="W34" s="9">
        <v>0.11</v>
      </c>
      <c r="X34" s="9">
        <v>1.67</v>
      </c>
      <c r="Y34" s="9">
        <v>1.49</v>
      </c>
      <c r="Z34" s="9">
        <v>2.5</v>
      </c>
      <c r="AA34" s="15">
        <v>2.2599999999999998</v>
      </c>
      <c r="AB34" s="9">
        <v>1.61</v>
      </c>
      <c r="AC34" s="9">
        <v>2.96</v>
      </c>
    </row>
    <row r="35" spans="1:29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M35" s="5">
        <f>C35*M34</f>
        <v>319.86</v>
      </c>
      <c r="N35" s="5">
        <f>C35*N34</f>
        <v>323.18999999999994</v>
      </c>
      <c r="O35" s="5">
        <f>C35*O34</f>
        <v>326.87999999999994</v>
      </c>
      <c r="P35" s="5">
        <f>C35*P34</f>
        <v>325.16999999999996</v>
      </c>
      <c r="T35" s="9">
        <v>0.19</v>
      </c>
      <c r="U35" s="9">
        <v>0.41</v>
      </c>
      <c r="V35" s="9">
        <v>0.37</v>
      </c>
      <c r="W35" s="9">
        <v>0.11</v>
      </c>
      <c r="X35" s="9">
        <v>1.67</v>
      </c>
      <c r="Y35" s="9">
        <v>1.49</v>
      </c>
      <c r="Z35" s="9">
        <v>2.5</v>
      </c>
      <c r="AA35" s="15">
        <v>2.2599999999999998</v>
      </c>
      <c r="AB35" s="9">
        <v>1.61</v>
      </c>
      <c r="AC35" s="9">
        <v>2.96</v>
      </c>
    </row>
    <row r="36" spans="1:29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9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M36" s="5">
        <f>C36*M34</f>
        <v>497.56</v>
      </c>
      <c r="N36" s="5">
        <f>C36*N34</f>
        <v>502.73999999999995</v>
      </c>
      <c r="O36" s="5">
        <f>C36*O34</f>
        <v>508.4799999999999</v>
      </c>
      <c r="P36" s="5">
        <f>C36*P34</f>
        <v>505.81999999999994</v>
      </c>
      <c r="T36" s="9">
        <v>0.19</v>
      </c>
      <c r="U36" s="9">
        <v>0.41</v>
      </c>
      <c r="V36" s="9">
        <v>0.37</v>
      </c>
      <c r="W36" s="9">
        <v>0.11</v>
      </c>
      <c r="X36" s="9">
        <v>1.67</v>
      </c>
      <c r="Y36" s="9">
        <v>1.49</v>
      </c>
      <c r="Z36" s="9">
        <v>2.5</v>
      </c>
      <c r="AA36" s="15">
        <v>2.2599999999999998</v>
      </c>
      <c r="AB36" s="9">
        <v>1.61</v>
      </c>
      <c r="AC36" s="9">
        <v>2.96</v>
      </c>
    </row>
    <row r="37" spans="1:29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9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M37" s="5">
        <f>C37*M34</f>
        <v>675.26</v>
      </c>
      <c r="N37" s="5">
        <f>C37*N34</f>
        <v>682.29</v>
      </c>
      <c r="O37" s="5">
        <f>C37*O34</f>
        <v>690.07999999999993</v>
      </c>
      <c r="P37" s="5">
        <f>C37*P34</f>
        <v>686.46999999999991</v>
      </c>
      <c r="T37" s="9">
        <v>0.19</v>
      </c>
      <c r="U37" s="9">
        <v>0.41</v>
      </c>
      <c r="V37" s="9">
        <v>0.37</v>
      </c>
      <c r="W37" s="9">
        <v>0.11</v>
      </c>
      <c r="X37" s="9">
        <v>1.67</v>
      </c>
      <c r="Y37" s="9">
        <v>1.49</v>
      </c>
      <c r="Z37" s="9">
        <v>2.5</v>
      </c>
      <c r="AA37" s="15">
        <v>2.2599999999999998</v>
      </c>
      <c r="AB37" s="9">
        <v>1.61</v>
      </c>
      <c r="AC37" s="9">
        <v>2.96</v>
      </c>
    </row>
    <row r="38" spans="1:29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9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M38" s="5">
        <f>C38*M34</f>
        <v>1705.92</v>
      </c>
      <c r="N38" s="5">
        <f>C38*N34</f>
        <v>1723.6799999999998</v>
      </c>
      <c r="O38" s="5">
        <f>C38*O34</f>
        <v>1743.3599999999997</v>
      </c>
      <c r="P38" s="5">
        <f>C38*P34</f>
        <v>1734.2399999999998</v>
      </c>
      <c r="T38" s="9">
        <v>0.19</v>
      </c>
      <c r="U38" s="9">
        <v>0.41</v>
      </c>
      <c r="V38" s="9">
        <v>0.37</v>
      </c>
      <c r="W38" s="9">
        <v>0.11</v>
      </c>
      <c r="X38" s="9">
        <v>1.67</v>
      </c>
      <c r="Y38" s="9">
        <v>1.49</v>
      </c>
      <c r="Z38" s="9">
        <v>2.5</v>
      </c>
      <c r="AA38" s="15">
        <v>2.2599999999999998</v>
      </c>
      <c r="AB38" s="9">
        <v>1.61</v>
      </c>
      <c r="AC38" s="9">
        <v>2.96</v>
      </c>
    </row>
    <row r="39" spans="1:29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G39-AB39</f>
        <v>27.499999999999993</v>
      </c>
      <c r="I39" s="5">
        <f>H39+AA39</f>
        <v>29.759999999999991</v>
      </c>
      <c r="J39" s="5">
        <f>I39+Z39</f>
        <v>32.259999999999991</v>
      </c>
      <c r="K39" s="5">
        <f>J39+Y39</f>
        <v>33.749999999999993</v>
      </c>
      <c r="L39" s="5">
        <f>K39+X39</f>
        <v>35.419999999999995</v>
      </c>
      <c r="M39" s="5">
        <f>L39+W39</f>
        <v>35.529999999999994</v>
      </c>
      <c r="N39" s="5">
        <f t="shared" si="2"/>
        <v>35.899999999999991</v>
      </c>
      <c r="O39" s="5">
        <f t="shared" si="3"/>
        <v>36.309999999999988</v>
      </c>
      <c r="P39" s="5">
        <f t="shared" si="4"/>
        <v>36.11999999999999</v>
      </c>
      <c r="T39" s="9">
        <v>0.19</v>
      </c>
      <c r="U39" s="9">
        <v>0.41</v>
      </c>
      <c r="V39" s="9">
        <v>0.37</v>
      </c>
      <c r="W39" s="9">
        <v>0.11</v>
      </c>
      <c r="X39" s="9">
        <v>1.67</v>
      </c>
      <c r="Y39" s="9">
        <v>1.49</v>
      </c>
      <c r="Z39" s="9">
        <v>2.5</v>
      </c>
      <c r="AA39" s="15">
        <v>2.2599999999999998</v>
      </c>
      <c r="AB39" s="9">
        <v>1.61</v>
      </c>
      <c r="AC39" s="9">
        <v>2.96</v>
      </c>
    </row>
    <row r="40" spans="1:29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M40" s="5">
        <f>C40*M39</f>
        <v>319.76999999999992</v>
      </c>
      <c r="N40" s="5">
        <f>C40*N39</f>
        <v>323.09999999999991</v>
      </c>
      <c r="O40" s="5">
        <f>C40*O39</f>
        <v>326.78999999999991</v>
      </c>
      <c r="P40" s="5">
        <f>C40*P39</f>
        <v>325.07999999999993</v>
      </c>
      <c r="T40" s="9">
        <v>0.19</v>
      </c>
      <c r="U40" s="9">
        <v>0.41</v>
      </c>
      <c r="V40" s="9">
        <v>0.37</v>
      </c>
      <c r="W40" s="9">
        <v>0.11</v>
      </c>
      <c r="X40" s="9">
        <v>1.67</v>
      </c>
      <c r="Y40" s="9">
        <v>1.49</v>
      </c>
      <c r="Z40" s="9">
        <v>2.5</v>
      </c>
      <c r="AA40" s="15">
        <v>2.2599999999999998</v>
      </c>
      <c r="AB40" s="9">
        <v>1.61</v>
      </c>
      <c r="AC40" s="9">
        <v>2.96</v>
      </c>
    </row>
    <row r="41" spans="1:29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10">C41*$F$39</f>
        <v>448.9799999999999</v>
      </c>
      <c r="G41" s="5">
        <f t="shared" ref="G41:G72" si="11">F41-AC41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M41" s="5">
        <f>C41*M39</f>
        <v>497.4199999999999</v>
      </c>
      <c r="N41" s="5">
        <f>C41*N39</f>
        <v>502.59999999999991</v>
      </c>
      <c r="O41" s="5">
        <f>C41*O39</f>
        <v>508.3399999999998</v>
      </c>
      <c r="P41" s="5">
        <f>C41*P39</f>
        <v>505.67999999999984</v>
      </c>
      <c r="T41" s="9">
        <v>0.19</v>
      </c>
      <c r="U41" s="9">
        <v>0.41</v>
      </c>
      <c r="V41" s="9">
        <v>0.37</v>
      </c>
      <c r="W41" s="9">
        <v>0.11</v>
      </c>
      <c r="X41" s="9">
        <v>1.67</v>
      </c>
      <c r="Y41" s="9">
        <v>1.49</v>
      </c>
      <c r="Z41" s="9">
        <v>2.5</v>
      </c>
      <c r="AA41" s="15">
        <v>2.2599999999999998</v>
      </c>
      <c r="AB41" s="9">
        <v>1.61</v>
      </c>
      <c r="AC41" s="9">
        <v>2.96</v>
      </c>
    </row>
    <row r="42" spans="1:29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10"/>
        <v>609.32999999999993</v>
      </c>
      <c r="G42" s="5">
        <f t="shared" si="11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M42" s="5">
        <f>C42*M39</f>
        <v>675.06999999999994</v>
      </c>
      <c r="N42" s="5">
        <f>C42*N39</f>
        <v>682.0999999999998</v>
      </c>
      <c r="O42" s="5">
        <f>C42*O39</f>
        <v>689.88999999999976</v>
      </c>
      <c r="P42" s="5">
        <f>C42*P39</f>
        <v>686.27999999999986</v>
      </c>
      <c r="T42" s="9">
        <v>0.19</v>
      </c>
      <c r="U42" s="9">
        <v>0.41</v>
      </c>
      <c r="V42" s="9">
        <v>0.37</v>
      </c>
      <c r="W42" s="9">
        <v>0.11</v>
      </c>
      <c r="X42" s="9">
        <v>1.67</v>
      </c>
      <c r="Y42" s="9">
        <v>1.49</v>
      </c>
      <c r="Z42" s="9">
        <v>2.5</v>
      </c>
      <c r="AA42" s="15">
        <v>2.2599999999999998</v>
      </c>
      <c r="AB42" s="9">
        <v>1.61</v>
      </c>
      <c r="AC42" s="9">
        <v>2.96</v>
      </c>
    </row>
    <row r="43" spans="1:29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10"/>
        <v>1539.3599999999997</v>
      </c>
      <c r="G43" s="5">
        <f t="shared" si="11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M43" s="5">
        <f>C43*M39</f>
        <v>1705.4399999999996</v>
      </c>
      <c r="N43" s="5">
        <f>C43*N39</f>
        <v>1723.1999999999996</v>
      </c>
      <c r="O43" s="5">
        <f>C43*O39</f>
        <v>1742.8799999999994</v>
      </c>
      <c r="P43" s="5">
        <f>C43*P39</f>
        <v>1733.7599999999995</v>
      </c>
      <c r="T43" s="9">
        <v>0.19</v>
      </c>
      <c r="U43" s="9">
        <v>0.41</v>
      </c>
      <c r="V43" s="9">
        <v>0.37</v>
      </c>
      <c r="W43" s="9">
        <v>0.11</v>
      </c>
      <c r="X43" s="9">
        <v>1.67</v>
      </c>
      <c r="Y43" s="9">
        <v>1.49</v>
      </c>
      <c r="Z43" s="9">
        <v>2.5</v>
      </c>
      <c r="AA43" s="15">
        <v>2.2599999999999998</v>
      </c>
      <c r="AB43" s="9">
        <v>1.61</v>
      </c>
      <c r="AC43" s="9">
        <v>2.96</v>
      </c>
    </row>
    <row r="44" spans="1:29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11"/>
        <v>29.190000000000005</v>
      </c>
      <c r="H44" s="5">
        <f>G44-AB44</f>
        <v>27.580000000000005</v>
      </c>
      <c r="I44" s="5">
        <f>H44+AA44</f>
        <v>29.840000000000003</v>
      </c>
      <c r="J44" s="5">
        <f>I44+Z44</f>
        <v>32.340000000000003</v>
      </c>
      <c r="K44" s="5">
        <f>J44+Y44</f>
        <v>33.830000000000005</v>
      </c>
      <c r="L44" s="5">
        <f>K44+X44</f>
        <v>35.500000000000007</v>
      </c>
      <c r="M44" s="5">
        <f>L44+W44</f>
        <v>35.610000000000007</v>
      </c>
      <c r="N44" s="5">
        <f t="shared" si="2"/>
        <v>35.980000000000004</v>
      </c>
      <c r="O44" s="5">
        <f t="shared" si="3"/>
        <v>36.39</v>
      </c>
      <c r="P44" s="5">
        <f t="shared" si="4"/>
        <v>36.200000000000003</v>
      </c>
      <c r="T44" s="9">
        <v>0.19</v>
      </c>
      <c r="U44" s="9">
        <v>0.41</v>
      </c>
      <c r="V44" s="9">
        <v>0.37</v>
      </c>
      <c r="W44" s="9">
        <v>0.11</v>
      </c>
      <c r="X44" s="9">
        <v>1.67</v>
      </c>
      <c r="Y44" s="9">
        <v>1.49</v>
      </c>
      <c r="Z44" s="9">
        <v>2.5</v>
      </c>
      <c r="AA44" s="15">
        <v>2.2599999999999998</v>
      </c>
      <c r="AB44" s="9">
        <v>1.61</v>
      </c>
      <c r="AC44" s="9">
        <v>2.96</v>
      </c>
    </row>
    <row r="45" spans="1:29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11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M45" s="5">
        <f>C45*M44</f>
        <v>320.49000000000007</v>
      </c>
      <c r="N45" s="5">
        <f>C45*N44</f>
        <v>323.82000000000005</v>
      </c>
      <c r="O45" s="5">
        <f>C45*O44</f>
        <v>327.51</v>
      </c>
      <c r="P45" s="5">
        <f>C45*P44</f>
        <v>325.8</v>
      </c>
      <c r="T45" s="9">
        <v>0.19</v>
      </c>
      <c r="U45" s="9">
        <v>0.41</v>
      </c>
      <c r="V45" s="9">
        <v>0.37</v>
      </c>
      <c r="W45" s="9">
        <v>0.11</v>
      </c>
      <c r="X45" s="9">
        <v>1.67</v>
      </c>
      <c r="Y45" s="9">
        <v>1.49</v>
      </c>
      <c r="Z45" s="9">
        <v>2.5</v>
      </c>
      <c r="AA45" s="15">
        <v>2.2599999999999998</v>
      </c>
      <c r="AB45" s="9">
        <v>1.61</v>
      </c>
      <c r="AC45" s="9">
        <v>2.96</v>
      </c>
    </row>
    <row r="46" spans="1:29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12">C46*$F$44</f>
        <v>450.10000000000008</v>
      </c>
      <c r="G46" s="5">
        <f t="shared" si="11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M46" s="5">
        <f>C46*M44</f>
        <v>498.54000000000008</v>
      </c>
      <c r="N46" s="5">
        <f>C46*N44</f>
        <v>503.72</v>
      </c>
      <c r="O46" s="5">
        <f>C46*O44</f>
        <v>509.46000000000004</v>
      </c>
      <c r="P46" s="5">
        <f>C46*P44</f>
        <v>506.80000000000007</v>
      </c>
      <c r="T46" s="9">
        <v>0.19</v>
      </c>
      <c r="U46" s="9">
        <v>0.41</v>
      </c>
      <c r="V46" s="9">
        <v>0.37</v>
      </c>
      <c r="W46" s="9">
        <v>0.11</v>
      </c>
      <c r="X46" s="9">
        <v>1.67</v>
      </c>
      <c r="Y46" s="9">
        <v>1.49</v>
      </c>
      <c r="Z46" s="9">
        <v>2.5</v>
      </c>
      <c r="AA46" s="15">
        <v>2.2599999999999998</v>
      </c>
      <c r="AB46" s="9">
        <v>1.61</v>
      </c>
      <c r="AC46" s="9">
        <v>2.96</v>
      </c>
    </row>
    <row r="47" spans="1:29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12"/>
        <v>610.85000000000014</v>
      </c>
      <c r="G47" s="5">
        <f t="shared" si="11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M47" s="5">
        <f>C47*M44</f>
        <v>676.59000000000015</v>
      </c>
      <c r="N47" s="5">
        <f>C47*N44</f>
        <v>683.62000000000012</v>
      </c>
      <c r="O47" s="5">
        <f>C47*O44</f>
        <v>691.41</v>
      </c>
      <c r="P47" s="5">
        <f>C47*P44</f>
        <v>687.80000000000007</v>
      </c>
      <c r="T47" s="9">
        <v>0.19</v>
      </c>
      <c r="U47" s="9">
        <v>0.41</v>
      </c>
      <c r="V47" s="9">
        <v>0.37</v>
      </c>
      <c r="W47" s="9">
        <v>0.11</v>
      </c>
      <c r="X47" s="9">
        <v>1.67</v>
      </c>
      <c r="Y47" s="9">
        <v>1.49</v>
      </c>
      <c r="Z47" s="9">
        <v>2.5</v>
      </c>
      <c r="AA47" s="15">
        <v>2.2599999999999998</v>
      </c>
      <c r="AB47" s="9">
        <v>1.61</v>
      </c>
      <c r="AC47" s="9">
        <v>2.96</v>
      </c>
    </row>
    <row r="48" spans="1:29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12"/>
        <v>1543.2000000000003</v>
      </c>
      <c r="G48" s="5">
        <f t="shared" si="11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M48" s="5">
        <f>C48*M44</f>
        <v>1709.2800000000002</v>
      </c>
      <c r="N48" s="5">
        <f>C48*N44</f>
        <v>1727.0400000000002</v>
      </c>
      <c r="O48" s="5">
        <f>C48*O44</f>
        <v>1746.72</v>
      </c>
      <c r="P48" s="5">
        <f>C48*P44</f>
        <v>1737.6000000000001</v>
      </c>
      <c r="T48" s="9">
        <v>0.19</v>
      </c>
      <c r="U48" s="9">
        <v>0.41</v>
      </c>
      <c r="V48" s="9">
        <v>0.37</v>
      </c>
      <c r="W48" s="9">
        <v>0.11</v>
      </c>
      <c r="X48" s="9">
        <v>1.67</v>
      </c>
      <c r="Y48" s="9">
        <v>1.49</v>
      </c>
      <c r="Z48" s="9">
        <v>2.5</v>
      </c>
      <c r="AA48" s="15">
        <v>2.2599999999999998</v>
      </c>
      <c r="AB48" s="9">
        <v>1.61</v>
      </c>
      <c r="AC48" s="9">
        <v>2.96</v>
      </c>
    </row>
    <row r="49" spans="1:29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11"/>
        <v>29.059999999999995</v>
      </c>
      <c r="H49" s="5">
        <f>G49-AB49</f>
        <v>27.449999999999996</v>
      </c>
      <c r="I49" s="5">
        <f>H49+AA49</f>
        <v>29.709999999999994</v>
      </c>
      <c r="J49" s="5">
        <f>I49+Z49</f>
        <v>32.209999999999994</v>
      </c>
      <c r="K49" s="5">
        <f>J49+Y49</f>
        <v>33.699999999999996</v>
      </c>
      <c r="L49" s="5">
        <f>K49+X49</f>
        <v>35.369999999999997</v>
      </c>
      <c r="M49" s="5">
        <f>L49+W49</f>
        <v>35.479999999999997</v>
      </c>
      <c r="N49" s="5">
        <f t="shared" si="2"/>
        <v>35.849999999999994</v>
      </c>
      <c r="O49" s="5">
        <f t="shared" si="3"/>
        <v>36.259999999999991</v>
      </c>
      <c r="P49" s="5">
        <f t="shared" si="4"/>
        <v>36.069999999999993</v>
      </c>
      <c r="T49" s="9">
        <v>0.19</v>
      </c>
      <c r="U49" s="9">
        <v>0.41</v>
      </c>
      <c r="V49" s="9">
        <v>0.37</v>
      </c>
      <c r="W49" s="9">
        <v>0.11</v>
      </c>
      <c r="X49" s="9">
        <v>1.67</v>
      </c>
      <c r="Y49" s="9">
        <v>1.49</v>
      </c>
      <c r="Z49" s="9">
        <v>2.5</v>
      </c>
      <c r="AA49" s="15">
        <v>2.2599999999999998</v>
      </c>
      <c r="AB49" s="9">
        <v>1.61</v>
      </c>
      <c r="AC49" s="9">
        <v>2.96</v>
      </c>
    </row>
    <row r="50" spans="1:29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11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M50" s="5">
        <f>C50*M49</f>
        <v>319.32</v>
      </c>
      <c r="N50" s="5">
        <f>C50*N49</f>
        <v>322.64999999999998</v>
      </c>
      <c r="O50" s="5">
        <f>C50*O49</f>
        <v>326.33999999999992</v>
      </c>
      <c r="P50" s="5">
        <f>C50*P49</f>
        <v>324.62999999999994</v>
      </c>
      <c r="T50" s="9">
        <v>0.19</v>
      </c>
      <c r="U50" s="9">
        <v>0.41</v>
      </c>
      <c r="V50" s="9">
        <v>0.37</v>
      </c>
      <c r="W50" s="9">
        <v>0.11</v>
      </c>
      <c r="X50" s="9">
        <v>1.67</v>
      </c>
      <c r="Y50" s="9">
        <v>1.49</v>
      </c>
      <c r="Z50" s="9">
        <v>2.5</v>
      </c>
      <c r="AA50" s="15">
        <v>2.2599999999999998</v>
      </c>
      <c r="AB50" s="9">
        <v>1.61</v>
      </c>
      <c r="AC50" s="9">
        <v>2.96</v>
      </c>
    </row>
    <row r="51" spans="1:29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3">C51*$F$49</f>
        <v>448.28</v>
      </c>
      <c r="G51" s="5">
        <f t="shared" si="11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M51" s="5">
        <f>C51*M49</f>
        <v>496.71999999999997</v>
      </c>
      <c r="N51" s="5">
        <f>C51*N49</f>
        <v>501.89999999999992</v>
      </c>
      <c r="O51" s="5">
        <f>C51*O49</f>
        <v>507.63999999999987</v>
      </c>
      <c r="P51" s="5">
        <f>C51*P49</f>
        <v>504.9799999999999</v>
      </c>
      <c r="T51" s="9">
        <v>0.19</v>
      </c>
      <c r="U51" s="9">
        <v>0.41</v>
      </c>
      <c r="V51" s="9">
        <v>0.37</v>
      </c>
      <c r="W51" s="9">
        <v>0.11</v>
      </c>
      <c r="X51" s="9">
        <v>1.67</v>
      </c>
      <c r="Y51" s="9">
        <v>1.49</v>
      </c>
      <c r="Z51" s="9">
        <v>2.5</v>
      </c>
      <c r="AA51" s="15">
        <v>2.2599999999999998</v>
      </c>
      <c r="AB51" s="9">
        <v>1.61</v>
      </c>
      <c r="AC51" s="9">
        <v>2.96</v>
      </c>
    </row>
    <row r="52" spans="1:29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3"/>
        <v>608.37999999999988</v>
      </c>
      <c r="G52" s="5">
        <f t="shared" si="11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M52" s="5">
        <f>C52*M49</f>
        <v>674.11999999999989</v>
      </c>
      <c r="N52" s="5">
        <f>C52*N49</f>
        <v>681.14999999999986</v>
      </c>
      <c r="O52" s="5">
        <f>C52*O49</f>
        <v>688.93999999999983</v>
      </c>
      <c r="P52" s="5">
        <f>C52*P49</f>
        <v>685.32999999999993</v>
      </c>
      <c r="T52" s="9">
        <v>0.19</v>
      </c>
      <c r="U52" s="9">
        <v>0.41</v>
      </c>
      <c r="V52" s="9">
        <v>0.37</v>
      </c>
      <c r="W52" s="9">
        <v>0.11</v>
      </c>
      <c r="X52" s="9">
        <v>1.67</v>
      </c>
      <c r="Y52" s="9">
        <v>1.49</v>
      </c>
      <c r="Z52" s="9">
        <v>2.5</v>
      </c>
      <c r="AA52" s="15">
        <v>2.2599999999999998</v>
      </c>
      <c r="AB52" s="9">
        <v>1.61</v>
      </c>
      <c r="AC52" s="9">
        <v>2.96</v>
      </c>
    </row>
    <row r="53" spans="1:29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3"/>
        <v>1536.9599999999998</v>
      </c>
      <c r="G53" s="5">
        <f t="shared" si="11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M53" s="5">
        <f>C53*M49</f>
        <v>1703.04</v>
      </c>
      <c r="N53" s="5">
        <f>C53*N49</f>
        <v>1720.7999999999997</v>
      </c>
      <c r="O53" s="5">
        <f>C53*O49</f>
        <v>1740.4799999999996</v>
      </c>
      <c r="P53" s="5">
        <f>C53*P49</f>
        <v>1731.3599999999997</v>
      </c>
      <c r="T53" s="9">
        <v>0.19</v>
      </c>
      <c r="U53" s="9">
        <v>0.41</v>
      </c>
      <c r="V53" s="9">
        <v>0.37</v>
      </c>
      <c r="W53" s="9">
        <v>0.11</v>
      </c>
      <c r="X53" s="9">
        <v>1.67</v>
      </c>
      <c r="Y53" s="9">
        <v>1.49</v>
      </c>
      <c r="Z53" s="9">
        <v>2.5</v>
      </c>
      <c r="AA53" s="15">
        <v>2.2599999999999998</v>
      </c>
      <c r="AB53" s="9">
        <v>1.61</v>
      </c>
      <c r="AC53" s="9">
        <v>2.96</v>
      </c>
    </row>
    <row r="54" spans="1:29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11"/>
        <v>29.089999999999996</v>
      </c>
      <c r="H54" s="5">
        <f>G54-AB54</f>
        <v>27.479999999999997</v>
      </c>
      <c r="I54" s="5">
        <f>H54+AA54</f>
        <v>29.739999999999995</v>
      </c>
      <c r="J54" s="5">
        <f>I54+Z54</f>
        <v>32.239999999999995</v>
      </c>
      <c r="K54" s="5">
        <f>J54+Y54</f>
        <v>33.729999999999997</v>
      </c>
      <c r="L54" s="5">
        <f>K54+X54</f>
        <v>35.4</v>
      </c>
      <c r="M54" s="5">
        <f>L54+W54</f>
        <v>35.51</v>
      </c>
      <c r="N54" s="5">
        <f t="shared" si="2"/>
        <v>35.879999999999995</v>
      </c>
      <c r="O54" s="5">
        <f t="shared" si="3"/>
        <v>36.289999999999992</v>
      </c>
      <c r="P54" s="5">
        <f t="shared" si="4"/>
        <v>36.099999999999994</v>
      </c>
      <c r="T54" s="9">
        <v>0.19</v>
      </c>
      <c r="U54" s="9">
        <v>0.41</v>
      </c>
      <c r="V54" s="9">
        <v>0.37</v>
      </c>
      <c r="W54" s="9">
        <v>0.11</v>
      </c>
      <c r="X54" s="9">
        <v>1.67</v>
      </c>
      <c r="Y54" s="9">
        <v>1.49</v>
      </c>
      <c r="Z54" s="9">
        <v>2.5</v>
      </c>
      <c r="AA54" s="15">
        <v>2.2599999999999998</v>
      </c>
      <c r="AB54" s="9">
        <v>1.61</v>
      </c>
      <c r="AC54" s="9">
        <v>2.96</v>
      </c>
    </row>
    <row r="55" spans="1:29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11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M55" s="5">
        <f>C55*M54</f>
        <v>319.58999999999997</v>
      </c>
      <c r="N55" s="5">
        <f>C55*N54</f>
        <v>322.91999999999996</v>
      </c>
      <c r="O55" s="5">
        <f>C55*O54</f>
        <v>326.6099999999999</v>
      </c>
      <c r="P55" s="5">
        <f>C55*P54</f>
        <v>324.89999999999998</v>
      </c>
      <c r="T55" s="9">
        <v>0.19</v>
      </c>
      <c r="U55" s="9">
        <v>0.41</v>
      </c>
      <c r="V55" s="9">
        <v>0.37</v>
      </c>
      <c r="W55" s="9">
        <v>0.11</v>
      </c>
      <c r="X55" s="9">
        <v>1.67</v>
      </c>
      <c r="Y55" s="9">
        <v>1.49</v>
      </c>
      <c r="Z55" s="9">
        <v>2.5</v>
      </c>
      <c r="AA55" s="15">
        <v>2.2599999999999998</v>
      </c>
      <c r="AB55" s="9">
        <v>1.61</v>
      </c>
      <c r="AC55" s="9">
        <v>2.96</v>
      </c>
    </row>
    <row r="56" spans="1:29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4">C56*$F$54</f>
        <v>448.69999999999993</v>
      </c>
      <c r="G56" s="5">
        <f t="shared" si="11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M56" s="5">
        <f>C56*M54</f>
        <v>497.14</v>
      </c>
      <c r="N56" s="5">
        <f>C56*N54</f>
        <v>502.31999999999994</v>
      </c>
      <c r="O56" s="5">
        <f>C56*O54</f>
        <v>508.05999999999989</v>
      </c>
      <c r="P56" s="5">
        <f>C56*P54</f>
        <v>505.39999999999992</v>
      </c>
      <c r="T56" s="9">
        <v>0.19</v>
      </c>
      <c r="U56" s="9">
        <v>0.41</v>
      </c>
      <c r="V56" s="9">
        <v>0.37</v>
      </c>
      <c r="W56" s="9">
        <v>0.11</v>
      </c>
      <c r="X56" s="9">
        <v>1.67</v>
      </c>
      <c r="Y56" s="9">
        <v>1.49</v>
      </c>
      <c r="Z56" s="9">
        <v>2.5</v>
      </c>
      <c r="AA56" s="15">
        <v>2.2599999999999998</v>
      </c>
      <c r="AB56" s="9">
        <v>1.61</v>
      </c>
      <c r="AC56" s="9">
        <v>2.96</v>
      </c>
    </row>
    <row r="57" spans="1:29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4"/>
        <v>608.94999999999993</v>
      </c>
      <c r="G57" s="5">
        <f t="shared" si="11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M57" s="5">
        <f>C57*M54</f>
        <v>674.68999999999994</v>
      </c>
      <c r="N57" s="5">
        <f>C57*N54</f>
        <v>681.71999999999991</v>
      </c>
      <c r="O57" s="5">
        <f>C57*O54</f>
        <v>689.50999999999988</v>
      </c>
      <c r="P57" s="5">
        <f>C57*P54</f>
        <v>685.89999999999986</v>
      </c>
      <c r="T57" s="9">
        <v>0.19</v>
      </c>
      <c r="U57" s="9">
        <v>0.41</v>
      </c>
      <c r="V57" s="9">
        <v>0.37</v>
      </c>
      <c r="W57" s="9">
        <v>0.11</v>
      </c>
      <c r="X57" s="9">
        <v>1.67</v>
      </c>
      <c r="Y57" s="9">
        <v>1.49</v>
      </c>
      <c r="Z57" s="9">
        <v>2.5</v>
      </c>
      <c r="AA57" s="15">
        <v>2.2599999999999998</v>
      </c>
      <c r="AB57" s="9">
        <v>1.61</v>
      </c>
      <c r="AC57" s="9">
        <v>2.96</v>
      </c>
    </row>
    <row r="58" spans="1:29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4"/>
        <v>1538.3999999999999</v>
      </c>
      <c r="G58" s="5">
        <f t="shared" si="11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M58" s="5">
        <f>C58*M54</f>
        <v>1704.48</v>
      </c>
      <c r="N58" s="5">
        <f>C58*N54</f>
        <v>1722.2399999999998</v>
      </c>
      <c r="O58" s="5">
        <f>C58*O54</f>
        <v>1741.9199999999996</v>
      </c>
      <c r="P58" s="5">
        <f>C58*P54</f>
        <v>1732.7999999999997</v>
      </c>
      <c r="T58" s="9">
        <v>0.19</v>
      </c>
      <c r="U58" s="9">
        <v>0.41</v>
      </c>
      <c r="V58" s="9">
        <v>0.37</v>
      </c>
      <c r="W58" s="9">
        <v>0.11</v>
      </c>
      <c r="X58" s="9">
        <v>1.67</v>
      </c>
      <c r="Y58" s="9">
        <v>1.49</v>
      </c>
      <c r="Z58" s="9">
        <v>2.5</v>
      </c>
      <c r="AA58" s="15">
        <v>2.2599999999999998</v>
      </c>
      <c r="AB58" s="9">
        <v>1.61</v>
      </c>
      <c r="AC58" s="9">
        <v>2.96</v>
      </c>
    </row>
    <row r="59" spans="1:29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11"/>
        <v>29.1</v>
      </c>
      <c r="H59" s="5">
        <f>G59-AB59</f>
        <v>27.490000000000002</v>
      </c>
      <c r="I59" s="5">
        <f>H59+AA59</f>
        <v>29.75</v>
      </c>
      <c r="J59" s="5">
        <f>I59+Z59</f>
        <v>32.25</v>
      </c>
      <c r="K59" s="5">
        <f>J59+Y59</f>
        <v>33.74</v>
      </c>
      <c r="L59" s="5">
        <f>K59+X59</f>
        <v>35.410000000000004</v>
      </c>
      <c r="M59" s="5">
        <f>L59+W59</f>
        <v>35.520000000000003</v>
      </c>
      <c r="N59" s="5">
        <f t="shared" si="2"/>
        <v>35.89</v>
      </c>
      <c r="O59" s="5">
        <f t="shared" si="3"/>
        <v>36.299999999999997</v>
      </c>
      <c r="P59" s="5">
        <f t="shared" si="4"/>
        <v>36.11</v>
      </c>
      <c r="T59" s="9">
        <v>0.19</v>
      </c>
      <c r="U59" s="9">
        <v>0.41</v>
      </c>
      <c r="V59" s="9">
        <v>0.37</v>
      </c>
      <c r="W59" s="9">
        <v>0.11</v>
      </c>
      <c r="X59" s="9">
        <v>1.67</v>
      </c>
      <c r="Y59" s="9">
        <v>1.49</v>
      </c>
      <c r="Z59" s="9">
        <v>2.5</v>
      </c>
      <c r="AA59" s="15">
        <v>2.2599999999999998</v>
      </c>
      <c r="AB59" s="9">
        <v>1.61</v>
      </c>
      <c r="AC59" s="9">
        <v>2.96</v>
      </c>
    </row>
    <row r="60" spans="1:29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11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M60" s="5">
        <f>C60*M59</f>
        <v>319.68</v>
      </c>
      <c r="N60" s="5">
        <f>C60*N59</f>
        <v>323.01</v>
      </c>
      <c r="O60" s="5">
        <f>C60*O59</f>
        <v>326.7</v>
      </c>
      <c r="P60" s="5">
        <f>C60*P59</f>
        <v>324.99</v>
      </c>
      <c r="T60" s="9">
        <v>0.19</v>
      </c>
      <c r="U60" s="9">
        <v>0.41</v>
      </c>
      <c r="V60" s="9">
        <v>0.37</v>
      </c>
      <c r="W60" s="9">
        <v>0.11</v>
      </c>
      <c r="X60" s="9">
        <v>1.67</v>
      </c>
      <c r="Y60" s="9">
        <v>1.49</v>
      </c>
      <c r="Z60" s="9">
        <v>2.5</v>
      </c>
      <c r="AA60" s="15">
        <v>2.2599999999999998</v>
      </c>
      <c r="AB60" s="9">
        <v>1.61</v>
      </c>
      <c r="AC60" s="9">
        <v>2.96</v>
      </c>
    </row>
    <row r="61" spans="1:29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5">C61*$F$59</f>
        <v>448.84000000000003</v>
      </c>
      <c r="G61" s="5">
        <f t="shared" si="11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M61" s="5">
        <f>C61*M59</f>
        <v>497.28000000000003</v>
      </c>
      <c r="N61" s="5">
        <f>C61*N59</f>
        <v>502.46000000000004</v>
      </c>
      <c r="O61" s="5">
        <f>C61*O59</f>
        <v>508.19999999999993</v>
      </c>
      <c r="P61" s="5">
        <f>C61*P59</f>
        <v>505.53999999999996</v>
      </c>
      <c r="T61" s="9">
        <v>0.19</v>
      </c>
      <c r="U61" s="9">
        <v>0.41</v>
      </c>
      <c r="V61" s="9">
        <v>0.37</v>
      </c>
      <c r="W61" s="9">
        <v>0.11</v>
      </c>
      <c r="X61" s="9">
        <v>1.67</v>
      </c>
      <c r="Y61" s="9">
        <v>1.49</v>
      </c>
      <c r="Z61" s="9">
        <v>2.5</v>
      </c>
      <c r="AA61" s="15">
        <v>2.2599999999999998</v>
      </c>
      <c r="AB61" s="9">
        <v>1.61</v>
      </c>
      <c r="AC61" s="9">
        <v>2.96</v>
      </c>
    </row>
    <row r="62" spans="1:29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5"/>
        <v>609.1400000000001</v>
      </c>
      <c r="G62" s="5">
        <f t="shared" si="11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M62" s="5">
        <f>C62*M59</f>
        <v>674.88000000000011</v>
      </c>
      <c r="N62" s="5">
        <f>C62*N59</f>
        <v>681.91</v>
      </c>
      <c r="O62" s="5">
        <f>C62*O59</f>
        <v>689.69999999999993</v>
      </c>
      <c r="P62" s="5">
        <f>C62*P59</f>
        <v>686.09</v>
      </c>
      <c r="T62" s="9">
        <v>0.19</v>
      </c>
      <c r="U62" s="9">
        <v>0.41</v>
      </c>
      <c r="V62" s="9">
        <v>0.37</v>
      </c>
      <c r="W62" s="9">
        <v>0.11</v>
      </c>
      <c r="X62" s="9">
        <v>1.67</v>
      </c>
      <c r="Y62" s="9">
        <v>1.49</v>
      </c>
      <c r="Z62" s="9">
        <v>2.5</v>
      </c>
      <c r="AA62" s="15">
        <v>2.2599999999999998</v>
      </c>
      <c r="AB62" s="9">
        <v>1.61</v>
      </c>
      <c r="AC62" s="9">
        <v>2.96</v>
      </c>
    </row>
    <row r="63" spans="1:29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5"/>
        <v>1538.88</v>
      </c>
      <c r="G63" s="5">
        <f t="shared" si="11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M63" s="5">
        <f>C63*M59</f>
        <v>1704.96</v>
      </c>
      <c r="N63" s="5">
        <f>C63*N59</f>
        <v>1722.72</v>
      </c>
      <c r="O63" s="5">
        <f>C63*O59</f>
        <v>1742.3999999999999</v>
      </c>
      <c r="P63" s="5">
        <f>C63*P59</f>
        <v>1733.28</v>
      </c>
      <c r="T63" s="9">
        <v>0.19</v>
      </c>
      <c r="U63" s="9">
        <v>0.41</v>
      </c>
      <c r="V63" s="9">
        <v>0.37</v>
      </c>
      <c r="W63" s="9">
        <v>0.11</v>
      </c>
      <c r="X63" s="9">
        <v>1.67</v>
      </c>
      <c r="Y63" s="9">
        <v>1.49</v>
      </c>
      <c r="Z63" s="9">
        <v>2.5</v>
      </c>
      <c r="AA63" s="15">
        <v>2.2599999999999998</v>
      </c>
      <c r="AB63" s="9">
        <v>1.61</v>
      </c>
      <c r="AC63" s="9">
        <v>2.96</v>
      </c>
    </row>
    <row r="64" spans="1:29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11"/>
        <v>28.77</v>
      </c>
      <c r="H64" s="5">
        <f>G64-AB64</f>
        <v>27.16</v>
      </c>
      <c r="I64" s="5">
        <f>H64+AA65</f>
        <v>29.42</v>
      </c>
      <c r="J64" s="5">
        <f>I64+Z64</f>
        <v>31.92</v>
      </c>
      <c r="K64" s="5">
        <f>J64+Y64</f>
        <v>33.410000000000004</v>
      </c>
      <c r="L64" s="5">
        <f>K64+X64</f>
        <v>35.080000000000005</v>
      </c>
      <c r="M64" s="5">
        <f>L64+W64</f>
        <v>35.190000000000005</v>
      </c>
      <c r="N64" s="5">
        <f t="shared" si="2"/>
        <v>35.56</v>
      </c>
      <c r="O64" s="5">
        <f t="shared" si="3"/>
        <v>35.97</v>
      </c>
      <c r="P64" s="5">
        <f t="shared" si="4"/>
        <v>35.78</v>
      </c>
      <c r="T64" s="9">
        <v>0.19</v>
      </c>
      <c r="U64" s="9">
        <v>0.41</v>
      </c>
      <c r="V64" s="9">
        <v>0.37</v>
      </c>
      <c r="W64" s="9">
        <v>0.11</v>
      </c>
      <c r="X64" s="9">
        <v>1.67</v>
      </c>
      <c r="Y64" s="9">
        <v>1.49</v>
      </c>
      <c r="Z64" s="9">
        <v>2.5</v>
      </c>
      <c r="AA64" s="15">
        <v>2.2599999999999998</v>
      </c>
      <c r="AB64" s="9">
        <v>1.61</v>
      </c>
      <c r="AC64" s="9">
        <v>2.96</v>
      </c>
    </row>
    <row r="65" spans="1:29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11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M65" s="5">
        <f>C65*M64</f>
        <v>316.71000000000004</v>
      </c>
      <c r="N65" s="5">
        <f>C65*N64</f>
        <v>320.04000000000002</v>
      </c>
      <c r="O65" s="5">
        <f>C65*O64</f>
        <v>323.73</v>
      </c>
      <c r="P65" s="5">
        <f>C65*P64</f>
        <v>322.02</v>
      </c>
      <c r="T65" s="9">
        <v>0.19</v>
      </c>
      <c r="U65" s="9">
        <v>0.41</v>
      </c>
      <c r="V65" s="9">
        <v>0.37</v>
      </c>
      <c r="W65" s="9">
        <v>0.11</v>
      </c>
      <c r="X65" s="9">
        <v>1.67</v>
      </c>
      <c r="Y65" s="9">
        <v>1.49</v>
      </c>
      <c r="Z65" s="9">
        <v>2.5</v>
      </c>
      <c r="AA65" s="15">
        <v>2.2599999999999998</v>
      </c>
      <c r="AB65" s="9">
        <v>1.61</v>
      </c>
      <c r="AC65" s="9">
        <v>2.96</v>
      </c>
    </row>
    <row r="66" spans="1:29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6">C66*$F$64</f>
        <v>444.22</v>
      </c>
      <c r="G66" s="5">
        <f t="shared" si="11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M66" s="5">
        <f>C66*M64</f>
        <v>492.66000000000008</v>
      </c>
      <c r="N66" s="5">
        <f>C66*N64</f>
        <v>497.84000000000003</v>
      </c>
      <c r="O66" s="5">
        <f>C66*O64</f>
        <v>503.58</v>
      </c>
      <c r="P66" s="5">
        <f>C66*P64</f>
        <v>500.92</v>
      </c>
      <c r="T66" s="9">
        <v>0.19</v>
      </c>
      <c r="U66" s="9">
        <v>0.41</v>
      </c>
      <c r="V66" s="9">
        <v>0.37</v>
      </c>
      <c r="W66" s="9">
        <v>0.11</v>
      </c>
      <c r="X66" s="9">
        <v>1.67</v>
      </c>
      <c r="Y66" s="9">
        <v>1.49</v>
      </c>
      <c r="Z66" s="9">
        <v>2.5</v>
      </c>
      <c r="AA66" s="15">
        <v>2.2599999999999998</v>
      </c>
      <c r="AB66" s="9">
        <v>1.61</v>
      </c>
      <c r="AC66" s="9">
        <v>2.96</v>
      </c>
    </row>
    <row r="67" spans="1:29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6"/>
        <v>602.87</v>
      </c>
      <c r="G67" s="5">
        <f t="shared" si="11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M67" s="5">
        <f>C67*M64</f>
        <v>668.61000000000013</v>
      </c>
      <c r="N67" s="5">
        <f>C67*N64</f>
        <v>675.6400000000001</v>
      </c>
      <c r="O67" s="5">
        <f>C67*O64</f>
        <v>683.43</v>
      </c>
      <c r="P67" s="5">
        <f>C67*P64</f>
        <v>679.82</v>
      </c>
      <c r="T67" s="9">
        <v>0.19</v>
      </c>
      <c r="U67" s="9">
        <v>0.41</v>
      </c>
      <c r="V67" s="9">
        <v>0.37</v>
      </c>
      <c r="W67" s="9">
        <v>0.11</v>
      </c>
      <c r="X67" s="9">
        <v>1.67</v>
      </c>
      <c r="Y67" s="9">
        <v>1.49</v>
      </c>
      <c r="Z67" s="9">
        <v>2.5</v>
      </c>
      <c r="AA67" s="15">
        <v>2.2599999999999998</v>
      </c>
      <c r="AB67" s="9">
        <v>1.61</v>
      </c>
      <c r="AC67" s="9">
        <v>2.96</v>
      </c>
    </row>
    <row r="68" spans="1:29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6"/>
        <v>1523.04</v>
      </c>
      <c r="G68" s="5">
        <f t="shared" si="11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M68" s="5">
        <f>C68*M64</f>
        <v>1689.1200000000003</v>
      </c>
      <c r="N68" s="5">
        <f>C68*N64</f>
        <v>1706.88</v>
      </c>
      <c r="O68" s="5">
        <f>C68*O64</f>
        <v>1726.56</v>
      </c>
      <c r="P68" s="5">
        <f>C68*P64</f>
        <v>1717.44</v>
      </c>
      <c r="T68" s="9">
        <v>0.19</v>
      </c>
      <c r="U68" s="9">
        <v>0.41</v>
      </c>
      <c r="V68" s="9">
        <v>0.37</v>
      </c>
      <c r="W68" s="9">
        <v>0.11</v>
      </c>
      <c r="X68" s="9">
        <v>1.67</v>
      </c>
      <c r="Y68" s="9">
        <v>1.49</v>
      </c>
      <c r="Z68" s="9">
        <v>2.5</v>
      </c>
      <c r="AA68" s="15">
        <v>2.2599999999999998</v>
      </c>
      <c r="AB68" s="9">
        <v>1.61</v>
      </c>
      <c r="AC68" s="9">
        <v>2.96</v>
      </c>
    </row>
    <row r="69" spans="1:29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11"/>
        <v>29.139999999999993</v>
      </c>
      <c r="H69" s="5">
        <f>G69-AB69</f>
        <v>27.529999999999994</v>
      </c>
      <c r="I69" s="5">
        <f>H69+AA69</f>
        <v>29.789999999999992</v>
      </c>
      <c r="J69" s="5">
        <f>I69+Z69</f>
        <v>32.289999999999992</v>
      </c>
      <c r="K69" s="5">
        <f>J69+Y69</f>
        <v>33.779999999999994</v>
      </c>
      <c r="L69" s="5">
        <f>K69+X69</f>
        <v>35.449999999999996</v>
      </c>
      <c r="M69" s="5">
        <f>L69+W69</f>
        <v>35.559999999999995</v>
      </c>
      <c r="N69" s="5">
        <f t="shared" si="2"/>
        <v>35.929999999999993</v>
      </c>
      <c r="O69" s="5">
        <f t="shared" si="3"/>
        <v>36.339999999999989</v>
      </c>
      <c r="P69" s="5">
        <f t="shared" si="4"/>
        <v>36.149999999999991</v>
      </c>
      <c r="T69" s="9">
        <v>0.19</v>
      </c>
      <c r="U69" s="9">
        <v>0.41</v>
      </c>
      <c r="V69" s="9">
        <v>0.37</v>
      </c>
      <c r="W69" s="9">
        <v>0.11</v>
      </c>
      <c r="X69" s="9">
        <v>1.67</v>
      </c>
      <c r="Y69" s="9">
        <v>1.49</v>
      </c>
      <c r="Z69" s="9">
        <v>2.5</v>
      </c>
      <c r="AA69" s="15">
        <v>2.2599999999999998</v>
      </c>
      <c r="AB69" s="9">
        <v>1.61</v>
      </c>
      <c r="AC69" s="9">
        <v>2.96</v>
      </c>
    </row>
    <row r="70" spans="1:29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11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M70" s="5">
        <f>C70*M69</f>
        <v>320.03999999999996</v>
      </c>
      <c r="N70" s="5">
        <f>C70*N69</f>
        <v>323.36999999999995</v>
      </c>
      <c r="O70" s="5">
        <f>C70*O69</f>
        <v>327.05999999999989</v>
      </c>
      <c r="P70" s="5">
        <f>C70*P69</f>
        <v>325.34999999999991</v>
      </c>
      <c r="T70" s="9">
        <v>0.19</v>
      </c>
      <c r="U70" s="9">
        <v>0.41</v>
      </c>
      <c r="V70" s="9">
        <v>0.37</v>
      </c>
      <c r="W70" s="9">
        <v>0.11</v>
      </c>
      <c r="X70" s="9">
        <v>1.67</v>
      </c>
      <c r="Y70" s="9">
        <v>1.49</v>
      </c>
      <c r="Z70" s="9">
        <v>2.5</v>
      </c>
      <c r="AA70" s="15">
        <v>2.2599999999999998</v>
      </c>
      <c r="AB70" s="9">
        <v>1.61</v>
      </c>
      <c r="AC70" s="9">
        <v>2.96</v>
      </c>
    </row>
    <row r="71" spans="1:29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7">C71*$F$69</f>
        <v>449.39999999999992</v>
      </c>
      <c r="G71" s="5">
        <f t="shared" si="11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M71" s="5">
        <f>C71*M69</f>
        <v>497.83999999999992</v>
      </c>
      <c r="N71" s="5">
        <f>C71*N69</f>
        <v>503.01999999999987</v>
      </c>
      <c r="O71" s="5">
        <f>C71*O69</f>
        <v>508.75999999999988</v>
      </c>
      <c r="P71" s="5">
        <f>C71*P69</f>
        <v>506.09999999999991</v>
      </c>
      <c r="T71" s="9">
        <v>0.19</v>
      </c>
      <c r="U71" s="9">
        <v>0.41</v>
      </c>
      <c r="V71" s="9">
        <v>0.37</v>
      </c>
      <c r="W71" s="9">
        <v>0.11</v>
      </c>
      <c r="X71" s="9">
        <v>1.67</v>
      </c>
      <c r="Y71" s="9">
        <v>1.49</v>
      </c>
      <c r="Z71" s="9">
        <v>2.5</v>
      </c>
      <c r="AA71" s="15">
        <v>2.2599999999999998</v>
      </c>
      <c r="AB71" s="9">
        <v>1.61</v>
      </c>
      <c r="AC71" s="9">
        <v>2.96</v>
      </c>
    </row>
    <row r="72" spans="1:29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7"/>
        <v>609.89999999999986</v>
      </c>
      <c r="G72" s="5">
        <f t="shared" si="11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M72" s="5">
        <f>C72*M69</f>
        <v>675.63999999999987</v>
      </c>
      <c r="N72" s="5">
        <f>C72*N69</f>
        <v>682.66999999999985</v>
      </c>
      <c r="O72" s="5">
        <f>C72*O69</f>
        <v>690.45999999999981</v>
      </c>
      <c r="P72" s="5">
        <f>C72*P69</f>
        <v>686.8499999999998</v>
      </c>
      <c r="T72" s="9">
        <v>0.19</v>
      </c>
      <c r="U72" s="9">
        <v>0.41</v>
      </c>
      <c r="V72" s="9">
        <v>0.37</v>
      </c>
      <c r="W72" s="9">
        <v>0.11</v>
      </c>
      <c r="X72" s="9">
        <v>1.67</v>
      </c>
      <c r="Y72" s="9">
        <v>1.49</v>
      </c>
      <c r="Z72" s="9">
        <v>2.5</v>
      </c>
      <c r="AA72" s="15">
        <v>2.2599999999999998</v>
      </c>
      <c r="AB72" s="9">
        <v>1.61</v>
      </c>
      <c r="AC72" s="9">
        <v>2.96</v>
      </c>
    </row>
    <row r="73" spans="1:29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7"/>
        <v>1540.7999999999997</v>
      </c>
      <c r="G73" s="5">
        <f t="shared" ref="G73:G104" si="18">F73-AC73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M73" s="5">
        <f>C73*M69</f>
        <v>1706.8799999999997</v>
      </c>
      <c r="N73" s="5">
        <f>C73*N69</f>
        <v>1724.6399999999996</v>
      </c>
      <c r="O73" s="5">
        <f>C73*O69</f>
        <v>1744.3199999999995</v>
      </c>
      <c r="P73" s="5">
        <f>C73*P69</f>
        <v>1735.1999999999996</v>
      </c>
      <c r="T73" s="9">
        <v>0.19</v>
      </c>
      <c r="U73" s="9">
        <v>0.41</v>
      </c>
      <c r="V73" s="9">
        <v>0.37</v>
      </c>
      <c r="W73" s="9">
        <v>0.11</v>
      </c>
      <c r="X73" s="9">
        <v>1.67</v>
      </c>
      <c r="Y73" s="9">
        <v>1.49</v>
      </c>
      <c r="Z73" s="9">
        <v>2.5</v>
      </c>
      <c r="AA73" s="15">
        <v>2.2599999999999998</v>
      </c>
      <c r="AB73" s="9">
        <v>1.61</v>
      </c>
      <c r="AC73" s="9">
        <v>2.96</v>
      </c>
    </row>
    <row r="74" spans="1:29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8"/>
        <v>29.300000000000004</v>
      </c>
      <c r="H74" s="5">
        <f>G74-AB74</f>
        <v>27.690000000000005</v>
      </c>
      <c r="I74" s="5">
        <f>H74+AA74</f>
        <v>29.950000000000003</v>
      </c>
      <c r="J74" s="5">
        <f>I74+Z74</f>
        <v>32.450000000000003</v>
      </c>
      <c r="K74" s="5">
        <f>J74+Y74</f>
        <v>33.940000000000005</v>
      </c>
      <c r="L74" s="5">
        <f>K74+X74</f>
        <v>35.610000000000007</v>
      </c>
      <c r="M74" s="5">
        <f>L74+W74</f>
        <v>35.720000000000006</v>
      </c>
      <c r="N74" s="5">
        <f t="shared" ref="N74:N107" si="19">M74+V74</f>
        <v>36.090000000000003</v>
      </c>
      <c r="O74" s="5">
        <f t="shared" ref="O74:O107" si="20">N74+U74</f>
        <v>36.5</v>
      </c>
      <c r="P74" s="5">
        <f t="shared" ref="P74:P107" si="21">O74-T74</f>
        <v>36.31</v>
      </c>
      <c r="T74" s="9">
        <v>0.19</v>
      </c>
      <c r="U74" s="9">
        <v>0.41</v>
      </c>
      <c r="V74" s="9">
        <v>0.37</v>
      </c>
      <c r="W74" s="9">
        <v>0.11</v>
      </c>
      <c r="X74" s="9">
        <v>1.67</v>
      </c>
      <c r="Y74" s="9">
        <v>1.49</v>
      </c>
      <c r="Z74" s="9">
        <v>2.5</v>
      </c>
      <c r="AA74" s="15">
        <v>2.2599999999999998</v>
      </c>
      <c r="AB74" s="9">
        <v>1.61</v>
      </c>
      <c r="AC74" s="9">
        <v>2.96</v>
      </c>
    </row>
    <row r="75" spans="1:29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8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M75" s="5">
        <f>C75*M74</f>
        <v>321.48000000000008</v>
      </c>
      <c r="N75" s="5">
        <f>C75*N74</f>
        <v>324.81000000000006</v>
      </c>
      <c r="O75" s="5">
        <f>C75*O74</f>
        <v>328.5</v>
      </c>
      <c r="P75" s="5">
        <f>C75*P74</f>
        <v>326.79000000000002</v>
      </c>
      <c r="T75" s="9">
        <v>0.19</v>
      </c>
      <c r="U75" s="9">
        <v>0.41</v>
      </c>
      <c r="V75" s="9">
        <v>0.37</v>
      </c>
      <c r="W75" s="9">
        <v>0.11</v>
      </c>
      <c r="X75" s="9">
        <v>1.67</v>
      </c>
      <c r="Y75" s="9">
        <v>1.49</v>
      </c>
      <c r="Z75" s="9">
        <v>2.5</v>
      </c>
      <c r="AA75" s="15">
        <v>2.2599999999999998</v>
      </c>
      <c r="AB75" s="9">
        <v>1.61</v>
      </c>
      <c r="AC75" s="9">
        <v>2.96</v>
      </c>
    </row>
    <row r="76" spans="1:29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22">C76*$F$74</f>
        <v>451.6400000000001</v>
      </c>
      <c r="G76" s="5">
        <f t="shared" si="18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M76" s="5">
        <f>C76*M74</f>
        <v>500.0800000000001</v>
      </c>
      <c r="N76" s="5">
        <f>C76*N74</f>
        <v>505.26000000000005</v>
      </c>
      <c r="O76" s="5">
        <f>C76*O74</f>
        <v>511</v>
      </c>
      <c r="P76" s="5">
        <f>C76*P74</f>
        <v>508.34000000000003</v>
      </c>
      <c r="T76" s="9">
        <v>0.19</v>
      </c>
      <c r="U76" s="9">
        <v>0.41</v>
      </c>
      <c r="V76" s="9">
        <v>0.37</v>
      </c>
      <c r="W76" s="9">
        <v>0.11</v>
      </c>
      <c r="X76" s="9">
        <v>1.67</v>
      </c>
      <c r="Y76" s="9">
        <v>1.49</v>
      </c>
      <c r="Z76" s="9">
        <v>2.5</v>
      </c>
      <c r="AA76" s="15">
        <v>2.2599999999999998</v>
      </c>
      <c r="AB76" s="9">
        <v>1.61</v>
      </c>
      <c r="AC76" s="9">
        <v>2.96</v>
      </c>
    </row>
    <row r="77" spans="1:29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22"/>
        <v>612.94000000000005</v>
      </c>
      <c r="G77" s="5">
        <f t="shared" si="18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M77" s="5">
        <f>C77*M74</f>
        <v>678.68000000000006</v>
      </c>
      <c r="N77" s="5">
        <f>C77*N74</f>
        <v>685.71</v>
      </c>
      <c r="O77" s="5">
        <f>C77*O74</f>
        <v>693.5</v>
      </c>
      <c r="P77" s="5">
        <f>C77*P74</f>
        <v>689.8900000000001</v>
      </c>
      <c r="T77" s="9">
        <v>0.19</v>
      </c>
      <c r="U77" s="9">
        <v>0.41</v>
      </c>
      <c r="V77" s="9">
        <v>0.37</v>
      </c>
      <c r="W77" s="9">
        <v>0.11</v>
      </c>
      <c r="X77" s="9">
        <v>1.67</v>
      </c>
      <c r="Y77" s="9">
        <v>1.49</v>
      </c>
      <c r="Z77" s="9">
        <v>2.5</v>
      </c>
      <c r="AA77" s="15">
        <v>2.2599999999999998</v>
      </c>
      <c r="AB77" s="9">
        <v>1.61</v>
      </c>
      <c r="AC77" s="9">
        <v>2.96</v>
      </c>
    </row>
    <row r="78" spans="1:29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22"/>
        <v>1548.4800000000002</v>
      </c>
      <c r="G78" s="5">
        <f t="shared" si="18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M78" s="5">
        <f>C78*M74</f>
        <v>1714.5600000000004</v>
      </c>
      <c r="N78" s="5">
        <f>C78*N74</f>
        <v>1732.3200000000002</v>
      </c>
      <c r="O78" s="5">
        <f>C78*O74</f>
        <v>1752</v>
      </c>
      <c r="P78" s="5">
        <f>C78*P74</f>
        <v>1742.88</v>
      </c>
      <c r="T78" s="9">
        <v>0.19</v>
      </c>
      <c r="U78" s="9">
        <v>0.41</v>
      </c>
      <c r="V78" s="9">
        <v>0.37</v>
      </c>
      <c r="W78" s="9">
        <v>0.11</v>
      </c>
      <c r="X78" s="9">
        <v>1.67</v>
      </c>
      <c r="Y78" s="9">
        <v>1.49</v>
      </c>
      <c r="Z78" s="9">
        <v>2.5</v>
      </c>
      <c r="AA78" s="15">
        <v>2.2599999999999998</v>
      </c>
      <c r="AB78" s="9">
        <v>1.61</v>
      </c>
      <c r="AC78" s="9">
        <v>2.96</v>
      </c>
    </row>
    <row r="79" spans="1:29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8"/>
        <v>29.119999999999997</v>
      </c>
      <c r="H79" s="5">
        <f>G79-AB79</f>
        <v>27.509999999999998</v>
      </c>
      <c r="I79" s="5">
        <f>H79+AA79</f>
        <v>29.769999999999996</v>
      </c>
      <c r="J79" s="5">
        <f>I79+Z79</f>
        <v>32.269999999999996</v>
      </c>
      <c r="K79" s="5">
        <f>J79+Y79</f>
        <v>33.76</v>
      </c>
      <c r="L79" s="5">
        <f>K79+X79</f>
        <v>35.43</v>
      </c>
      <c r="M79" s="5">
        <f>L79+W79</f>
        <v>35.54</v>
      </c>
      <c r="N79" s="5">
        <f t="shared" si="19"/>
        <v>35.909999999999997</v>
      </c>
      <c r="O79" s="5">
        <f t="shared" si="20"/>
        <v>36.319999999999993</v>
      </c>
      <c r="P79" s="5">
        <f t="shared" si="21"/>
        <v>36.129999999999995</v>
      </c>
      <c r="T79" s="9">
        <v>0.19</v>
      </c>
      <c r="U79" s="9">
        <v>0.41</v>
      </c>
      <c r="V79" s="9">
        <v>0.37</v>
      </c>
      <c r="W79" s="9">
        <v>0.11</v>
      </c>
      <c r="X79" s="9">
        <v>1.67</v>
      </c>
      <c r="Y79" s="9">
        <v>1.49</v>
      </c>
      <c r="Z79" s="9">
        <v>2.5</v>
      </c>
      <c r="AA79" s="15">
        <v>2.2599999999999998</v>
      </c>
      <c r="AB79" s="9">
        <v>1.61</v>
      </c>
      <c r="AC79" s="9">
        <v>2.96</v>
      </c>
    </row>
    <row r="80" spans="1:29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8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M80" s="5">
        <f>C80*M79</f>
        <v>319.86</v>
      </c>
      <c r="N80" s="5">
        <f>C80*N79</f>
        <v>323.18999999999994</v>
      </c>
      <c r="O80" s="5">
        <f>C80*O79</f>
        <v>326.87999999999994</v>
      </c>
      <c r="P80" s="5">
        <f>C80*P79</f>
        <v>325.16999999999996</v>
      </c>
      <c r="T80" s="9">
        <v>0.19</v>
      </c>
      <c r="U80" s="9">
        <v>0.41</v>
      </c>
      <c r="V80" s="9">
        <v>0.37</v>
      </c>
      <c r="W80" s="9">
        <v>0.11</v>
      </c>
      <c r="X80" s="9">
        <v>1.67</v>
      </c>
      <c r="Y80" s="9">
        <v>1.49</v>
      </c>
      <c r="Z80" s="9">
        <v>2.5</v>
      </c>
      <c r="AA80" s="15">
        <v>2.2599999999999998</v>
      </c>
      <c r="AB80" s="9">
        <v>1.61</v>
      </c>
      <c r="AC80" s="9">
        <v>2.96</v>
      </c>
    </row>
    <row r="81" spans="1:29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23">C81*$F$79</f>
        <v>449.12</v>
      </c>
      <c r="G81" s="5">
        <f t="shared" si="18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M81" s="5">
        <f>C81*M79</f>
        <v>497.56</v>
      </c>
      <c r="N81" s="5">
        <f>C81*N79</f>
        <v>502.73999999999995</v>
      </c>
      <c r="O81" s="5">
        <f>C81*O79</f>
        <v>508.4799999999999</v>
      </c>
      <c r="P81" s="5">
        <f>C81*P79</f>
        <v>505.81999999999994</v>
      </c>
      <c r="T81" s="9">
        <v>0.19</v>
      </c>
      <c r="U81" s="9">
        <v>0.41</v>
      </c>
      <c r="V81" s="9">
        <v>0.37</v>
      </c>
      <c r="W81" s="9">
        <v>0.11</v>
      </c>
      <c r="X81" s="9">
        <v>1.67</v>
      </c>
      <c r="Y81" s="9">
        <v>1.49</v>
      </c>
      <c r="Z81" s="9">
        <v>2.5</v>
      </c>
      <c r="AA81" s="15">
        <v>2.2599999999999998</v>
      </c>
      <c r="AB81" s="9">
        <v>1.61</v>
      </c>
      <c r="AC81" s="9">
        <v>2.96</v>
      </c>
    </row>
    <row r="82" spans="1:29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23"/>
        <v>609.52</v>
      </c>
      <c r="G82" s="5">
        <f t="shared" si="18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M82" s="5">
        <f>C82*M79</f>
        <v>675.26</v>
      </c>
      <c r="N82" s="5">
        <f>C82*N79</f>
        <v>682.29</v>
      </c>
      <c r="O82" s="5">
        <f>C82*O79</f>
        <v>690.07999999999993</v>
      </c>
      <c r="P82" s="5">
        <f>C82*P79</f>
        <v>686.46999999999991</v>
      </c>
      <c r="T82" s="9">
        <v>0.19</v>
      </c>
      <c r="U82" s="9">
        <v>0.41</v>
      </c>
      <c r="V82" s="9">
        <v>0.37</v>
      </c>
      <c r="W82" s="9">
        <v>0.11</v>
      </c>
      <c r="X82" s="9">
        <v>1.67</v>
      </c>
      <c r="Y82" s="9">
        <v>1.49</v>
      </c>
      <c r="Z82" s="9">
        <v>2.5</v>
      </c>
      <c r="AA82" s="15">
        <v>2.2599999999999998</v>
      </c>
      <c r="AB82" s="9">
        <v>1.61</v>
      </c>
      <c r="AC82" s="9">
        <v>2.96</v>
      </c>
    </row>
    <row r="83" spans="1:29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23"/>
        <v>1539.84</v>
      </c>
      <c r="G83" s="5">
        <f t="shared" si="18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M83" s="5">
        <f>C83*M79</f>
        <v>1705.92</v>
      </c>
      <c r="N83" s="5">
        <f>C83*N79</f>
        <v>1723.6799999999998</v>
      </c>
      <c r="O83" s="5">
        <f>C83*O79</f>
        <v>1743.3599999999997</v>
      </c>
      <c r="P83" s="5">
        <f>C83*P79</f>
        <v>1734.2399999999998</v>
      </c>
      <c r="T83" s="9">
        <v>0.19</v>
      </c>
      <c r="U83" s="9">
        <v>0.41</v>
      </c>
      <c r="V83" s="9">
        <v>0.37</v>
      </c>
      <c r="W83" s="9">
        <v>0.11</v>
      </c>
      <c r="X83" s="9">
        <v>1.67</v>
      </c>
      <c r="Y83" s="9">
        <v>1.49</v>
      </c>
      <c r="Z83" s="9">
        <v>2.5</v>
      </c>
      <c r="AA83" s="15">
        <v>2.2599999999999998</v>
      </c>
      <c r="AB83" s="9">
        <v>1.61</v>
      </c>
      <c r="AC83" s="9">
        <v>2.96</v>
      </c>
    </row>
    <row r="84" spans="1:29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8"/>
        <v>29.109999999999992</v>
      </c>
      <c r="H84" s="5">
        <f>G84-AB84</f>
        <v>27.499999999999993</v>
      </c>
      <c r="I84" s="5">
        <f>H84+AA84</f>
        <v>29.759999999999991</v>
      </c>
      <c r="J84" s="5">
        <f>I84+Z84</f>
        <v>32.259999999999991</v>
      </c>
      <c r="K84" s="5">
        <f>J84+Y84</f>
        <v>33.749999999999993</v>
      </c>
      <c r="L84" s="5">
        <f>K84+X84</f>
        <v>35.419999999999995</v>
      </c>
      <c r="M84" s="5">
        <f>L84+W84</f>
        <v>35.529999999999994</v>
      </c>
      <c r="N84" s="5">
        <f t="shared" si="19"/>
        <v>35.899999999999991</v>
      </c>
      <c r="O84" s="5">
        <f t="shared" si="20"/>
        <v>36.309999999999988</v>
      </c>
      <c r="P84" s="5">
        <f t="shared" si="21"/>
        <v>36.11999999999999</v>
      </c>
      <c r="T84" s="9">
        <v>0.19</v>
      </c>
      <c r="U84" s="9">
        <v>0.41</v>
      </c>
      <c r="V84" s="9">
        <v>0.37</v>
      </c>
      <c r="W84" s="9">
        <v>0.11</v>
      </c>
      <c r="X84" s="9">
        <v>1.67</v>
      </c>
      <c r="Y84" s="9">
        <v>1.49</v>
      </c>
      <c r="Z84" s="9">
        <v>2.5</v>
      </c>
      <c r="AA84" s="15">
        <v>2.2599999999999998</v>
      </c>
      <c r="AB84" s="9">
        <v>1.61</v>
      </c>
      <c r="AC84" s="9">
        <v>2.96</v>
      </c>
    </row>
    <row r="85" spans="1:29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8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M85" s="5">
        <f>C85*M84</f>
        <v>319.76999999999992</v>
      </c>
      <c r="N85" s="5">
        <f>C85*N84</f>
        <v>323.09999999999991</v>
      </c>
      <c r="O85" s="5">
        <f>C85*O84</f>
        <v>326.78999999999991</v>
      </c>
      <c r="P85" s="5">
        <f>C85*P84</f>
        <v>325.07999999999993</v>
      </c>
      <c r="T85" s="9">
        <v>0.19</v>
      </c>
      <c r="U85" s="9">
        <v>0.41</v>
      </c>
      <c r="V85" s="9">
        <v>0.37</v>
      </c>
      <c r="W85" s="9">
        <v>0.11</v>
      </c>
      <c r="X85" s="9">
        <v>1.67</v>
      </c>
      <c r="Y85" s="9">
        <v>1.49</v>
      </c>
      <c r="Z85" s="9">
        <v>2.5</v>
      </c>
      <c r="AA85" s="15">
        <v>2.2599999999999998</v>
      </c>
      <c r="AB85" s="9">
        <v>1.61</v>
      </c>
      <c r="AC85" s="9">
        <v>2.96</v>
      </c>
    </row>
    <row r="86" spans="1:29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24">C86*$F$84</f>
        <v>448.9799999999999</v>
      </c>
      <c r="G86" s="5">
        <f t="shared" si="18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M86" s="5">
        <f>C86*M84</f>
        <v>497.4199999999999</v>
      </c>
      <c r="N86" s="5">
        <f>C86*N84</f>
        <v>502.59999999999991</v>
      </c>
      <c r="O86" s="5">
        <f>C86*O84</f>
        <v>508.3399999999998</v>
      </c>
      <c r="P86" s="5">
        <f>C86*P84</f>
        <v>505.67999999999984</v>
      </c>
      <c r="T86" s="9">
        <v>0.19</v>
      </c>
      <c r="U86" s="9">
        <v>0.41</v>
      </c>
      <c r="V86" s="9">
        <v>0.37</v>
      </c>
      <c r="W86" s="9">
        <v>0.11</v>
      </c>
      <c r="X86" s="9">
        <v>1.67</v>
      </c>
      <c r="Y86" s="9">
        <v>1.49</v>
      </c>
      <c r="Z86" s="9">
        <v>2.5</v>
      </c>
      <c r="AA86" s="15">
        <v>2.2599999999999998</v>
      </c>
      <c r="AB86" s="9">
        <v>1.61</v>
      </c>
      <c r="AC86" s="9">
        <v>2.96</v>
      </c>
    </row>
    <row r="87" spans="1:29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24"/>
        <v>609.32999999999993</v>
      </c>
      <c r="G87" s="5">
        <f t="shared" si="18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M87" s="5">
        <f>C87*M84</f>
        <v>675.06999999999994</v>
      </c>
      <c r="N87" s="5">
        <f>C87*N84</f>
        <v>682.0999999999998</v>
      </c>
      <c r="O87" s="5">
        <f>C87*O84</f>
        <v>689.88999999999976</v>
      </c>
      <c r="P87" s="5">
        <f>C87*P84</f>
        <v>686.27999999999986</v>
      </c>
      <c r="T87" s="9">
        <v>0.19</v>
      </c>
      <c r="U87" s="9">
        <v>0.41</v>
      </c>
      <c r="V87" s="9">
        <v>0.37</v>
      </c>
      <c r="W87" s="9">
        <v>0.11</v>
      </c>
      <c r="X87" s="9">
        <v>1.67</v>
      </c>
      <c r="Y87" s="9">
        <v>1.49</v>
      </c>
      <c r="Z87" s="9">
        <v>2.5</v>
      </c>
      <c r="AA87" s="15">
        <v>2.2599999999999998</v>
      </c>
      <c r="AB87" s="9">
        <v>1.61</v>
      </c>
      <c r="AC87" s="9">
        <v>2.96</v>
      </c>
    </row>
    <row r="88" spans="1:29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24"/>
        <v>1539.3599999999997</v>
      </c>
      <c r="G88" s="5">
        <f t="shared" si="18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M88" s="5">
        <f>C88*M84</f>
        <v>1705.4399999999996</v>
      </c>
      <c r="N88" s="5">
        <f>C88*N84</f>
        <v>1723.1999999999996</v>
      </c>
      <c r="O88" s="5">
        <f>C88*O84</f>
        <v>1742.8799999999994</v>
      </c>
      <c r="P88" s="5">
        <f>C88*P84</f>
        <v>1733.7599999999995</v>
      </c>
      <c r="T88" s="9">
        <v>0.19</v>
      </c>
      <c r="U88" s="9">
        <v>0.41</v>
      </c>
      <c r="V88" s="9">
        <v>0.37</v>
      </c>
      <c r="W88" s="9">
        <v>0.11</v>
      </c>
      <c r="X88" s="9">
        <v>1.67</v>
      </c>
      <c r="Y88" s="9">
        <v>1.49</v>
      </c>
      <c r="Z88" s="9">
        <v>2.5</v>
      </c>
      <c r="AA88" s="15">
        <v>2.2599999999999998</v>
      </c>
      <c r="AB88" s="9">
        <v>1.61</v>
      </c>
      <c r="AC88" s="9">
        <v>2.96</v>
      </c>
    </row>
    <row r="89" spans="1:29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8"/>
        <v>29.190000000000005</v>
      </c>
      <c r="H89" s="5">
        <f>G89-AB89</f>
        <v>27.580000000000005</v>
      </c>
      <c r="I89" s="5">
        <f>H89+AA89</f>
        <v>29.840000000000003</v>
      </c>
      <c r="J89" s="5">
        <f>I89+Z89</f>
        <v>32.340000000000003</v>
      </c>
      <c r="K89" s="5">
        <f>J89+Y89</f>
        <v>33.830000000000005</v>
      </c>
      <c r="L89" s="5">
        <f>K89+X89</f>
        <v>35.500000000000007</v>
      </c>
      <c r="M89" s="5">
        <f>L89+W89</f>
        <v>35.610000000000007</v>
      </c>
      <c r="N89" s="5">
        <f t="shared" si="19"/>
        <v>35.980000000000004</v>
      </c>
      <c r="O89" s="5">
        <f t="shared" si="20"/>
        <v>36.39</v>
      </c>
      <c r="P89" s="5">
        <f t="shared" si="21"/>
        <v>36.200000000000003</v>
      </c>
      <c r="T89" s="9">
        <v>0.19</v>
      </c>
      <c r="U89" s="9">
        <v>0.41</v>
      </c>
      <c r="V89" s="9">
        <v>0.37</v>
      </c>
      <c r="W89" s="9">
        <v>0.11</v>
      </c>
      <c r="X89" s="9">
        <v>1.67</v>
      </c>
      <c r="Y89" s="9">
        <v>1.49</v>
      </c>
      <c r="Z89" s="9">
        <v>2.5</v>
      </c>
      <c r="AA89" s="15">
        <v>2.2599999999999998</v>
      </c>
      <c r="AB89" s="9">
        <v>1.61</v>
      </c>
      <c r="AC89" s="9">
        <v>2.96</v>
      </c>
    </row>
    <row r="90" spans="1:29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8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M90" s="5">
        <f>C90*M89</f>
        <v>320.49000000000007</v>
      </c>
      <c r="N90" s="5">
        <f>C90*N89</f>
        <v>323.82000000000005</v>
      </c>
      <c r="O90" s="5">
        <f>C90*O89</f>
        <v>327.51</v>
      </c>
      <c r="P90" s="5">
        <f>C90*P89</f>
        <v>325.8</v>
      </c>
      <c r="T90" s="9">
        <v>0.19</v>
      </c>
      <c r="U90" s="9">
        <v>0.41</v>
      </c>
      <c r="V90" s="9">
        <v>0.37</v>
      </c>
      <c r="W90" s="9">
        <v>0.11</v>
      </c>
      <c r="X90" s="9">
        <v>1.67</v>
      </c>
      <c r="Y90" s="9">
        <v>1.49</v>
      </c>
      <c r="Z90" s="9">
        <v>2.5</v>
      </c>
      <c r="AA90" s="15">
        <v>2.2599999999999998</v>
      </c>
      <c r="AB90" s="9">
        <v>1.61</v>
      </c>
      <c r="AC90" s="9">
        <v>2.96</v>
      </c>
    </row>
    <row r="91" spans="1:29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25">C91*$F$89</f>
        <v>450.10000000000008</v>
      </c>
      <c r="G91" s="5">
        <f t="shared" si="18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M91" s="5">
        <f>C91*M89</f>
        <v>498.54000000000008</v>
      </c>
      <c r="N91" s="5">
        <f>C91*N89</f>
        <v>503.72</v>
      </c>
      <c r="O91" s="5">
        <f>C91*O89</f>
        <v>509.46000000000004</v>
      </c>
      <c r="P91" s="5">
        <f>C91*P89</f>
        <v>506.80000000000007</v>
      </c>
      <c r="T91" s="9">
        <v>0.19</v>
      </c>
      <c r="U91" s="9">
        <v>0.41</v>
      </c>
      <c r="V91" s="9">
        <v>0.37</v>
      </c>
      <c r="W91" s="9">
        <v>0.11</v>
      </c>
      <c r="X91" s="9">
        <v>1.67</v>
      </c>
      <c r="Y91" s="9">
        <v>1.49</v>
      </c>
      <c r="Z91" s="9">
        <v>2.5</v>
      </c>
      <c r="AA91" s="15">
        <v>2.2599999999999998</v>
      </c>
      <c r="AB91" s="9">
        <v>1.61</v>
      </c>
      <c r="AC91" s="9">
        <v>2.96</v>
      </c>
    </row>
    <row r="92" spans="1:29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25"/>
        <v>610.85000000000014</v>
      </c>
      <c r="G92" s="5">
        <f t="shared" si="18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M92" s="5">
        <f>C92*M89</f>
        <v>676.59000000000015</v>
      </c>
      <c r="N92" s="5">
        <f>C92*N89</f>
        <v>683.62000000000012</v>
      </c>
      <c r="O92" s="5">
        <f>C92*O89</f>
        <v>691.41</v>
      </c>
      <c r="P92" s="5">
        <f>C92*P89</f>
        <v>687.80000000000007</v>
      </c>
      <c r="T92" s="9">
        <v>0.19</v>
      </c>
      <c r="U92" s="9">
        <v>0.41</v>
      </c>
      <c r="V92" s="9">
        <v>0.37</v>
      </c>
      <c r="W92" s="9">
        <v>0.11</v>
      </c>
      <c r="X92" s="9">
        <v>1.67</v>
      </c>
      <c r="Y92" s="9">
        <v>1.49</v>
      </c>
      <c r="Z92" s="9">
        <v>2.5</v>
      </c>
      <c r="AA92" s="15">
        <v>2.2599999999999998</v>
      </c>
      <c r="AB92" s="9">
        <v>1.61</v>
      </c>
      <c r="AC92" s="9">
        <v>2.96</v>
      </c>
    </row>
    <row r="93" spans="1:29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25"/>
        <v>1543.2000000000003</v>
      </c>
      <c r="G93" s="5">
        <f t="shared" si="18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M93" s="5">
        <f>C93*M89</f>
        <v>1709.2800000000002</v>
      </c>
      <c r="N93" s="5">
        <f>C93*N89</f>
        <v>1727.0400000000002</v>
      </c>
      <c r="O93" s="5">
        <f>C93*O89</f>
        <v>1746.72</v>
      </c>
      <c r="P93" s="5">
        <f>C93*P89</f>
        <v>1737.6000000000001</v>
      </c>
      <c r="T93" s="9">
        <v>0.19</v>
      </c>
      <c r="U93" s="9">
        <v>0.41</v>
      </c>
      <c r="V93" s="9">
        <v>0.37</v>
      </c>
      <c r="W93" s="9">
        <v>0.11</v>
      </c>
      <c r="X93" s="9">
        <v>1.67</v>
      </c>
      <c r="Y93" s="9">
        <v>1.49</v>
      </c>
      <c r="Z93" s="9">
        <v>2.5</v>
      </c>
      <c r="AA93" s="15">
        <v>2.2599999999999998</v>
      </c>
      <c r="AB93" s="9">
        <v>1.61</v>
      </c>
      <c r="AC93" s="9">
        <v>2.96</v>
      </c>
    </row>
    <row r="94" spans="1:29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8"/>
        <v>29.059999999999995</v>
      </c>
      <c r="H94" s="5">
        <f>G94-AB94</f>
        <v>27.449999999999996</v>
      </c>
      <c r="I94" s="5">
        <f>H94+AA94</f>
        <v>29.709999999999994</v>
      </c>
      <c r="J94" s="5">
        <f>I94+Z94</f>
        <v>32.209999999999994</v>
      </c>
      <c r="K94" s="5">
        <f>J94+Y94</f>
        <v>33.699999999999996</v>
      </c>
      <c r="L94" s="5">
        <f>K94+X94</f>
        <v>35.369999999999997</v>
      </c>
      <c r="M94" s="5">
        <f>L94+W94</f>
        <v>35.479999999999997</v>
      </c>
      <c r="N94" s="5">
        <f t="shared" si="19"/>
        <v>35.849999999999994</v>
      </c>
      <c r="O94" s="5">
        <f t="shared" si="20"/>
        <v>36.259999999999991</v>
      </c>
      <c r="P94" s="5">
        <f t="shared" si="21"/>
        <v>36.069999999999993</v>
      </c>
      <c r="T94" s="9">
        <v>0.19</v>
      </c>
      <c r="U94" s="9">
        <v>0.41</v>
      </c>
      <c r="V94" s="9">
        <v>0.37</v>
      </c>
      <c r="W94" s="9">
        <v>0.11</v>
      </c>
      <c r="X94" s="9">
        <v>1.67</v>
      </c>
      <c r="Y94" s="9">
        <v>1.49</v>
      </c>
      <c r="Z94" s="9">
        <v>2.5</v>
      </c>
      <c r="AA94" s="15">
        <v>2.2599999999999998</v>
      </c>
      <c r="AB94" s="9">
        <v>1.61</v>
      </c>
      <c r="AC94" s="9">
        <v>2.96</v>
      </c>
    </row>
    <row r="95" spans="1:29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8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M95" s="5">
        <f>C95*M94</f>
        <v>319.32</v>
      </c>
      <c r="N95" s="5">
        <f>C95*N94</f>
        <v>322.64999999999998</v>
      </c>
      <c r="O95" s="5">
        <f>C95*O94</f>
        <v>326.33999999999992</v>
      </c>
      <c r="P95" s="5">
        <f>C95*P94</f>
        <v>324.62999999999994</v>
      </c>
      <c r="T95" s="9">
        <v>0.19</v>
      </c>
      <c r="U95" s="9">
        <v>0.41</v>
      </c>
      <c r="V95" s="9">
        <v>0.37</v>
      </c>
      <c r="W95" s="9">
        <v>0.11</v>
      </c>
      <c r="X95" s="9">
        <v>1.67</v>
      </c>
      <c r="Y95" s="9">
        <v>1.49</v>
      </c>
      <c r="Z95" s="9">
        <v>2.5</v>
      </c>
      <c r="AA95" s="15">
        <v>2.2599999999999998</v>
      </c>
      <c r="AB95" s="9">
        <v>1.61</v>
      </c>
      <c r="AC95" s="9">
        <v>2.96</v>
      </c>
    </row>
    <row r="96" spans="1:29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6">C96*$F$94</f>
        <v>448.28</v>
      </c>
      <c r="G96" s="5">
        <f t="shared" si="18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M96" s="5">
        <f>C96*M94</f>
        <v>496.71999999999997</v>
      </c>
      <c r="N96" s="5">
        <f>C96*N94</f>
        <v>501.89999999999992</v>
      </c>
      <c r="O96" s="5">
        <f>C96*O94</f>
        <v>507.63999999999987</v>
      </c>
      <c r="P96" s="5">
        <f>C96*P94</f>
        <v>504.9799999999999</v>
      </c>
      <c r="T96" s="9">
        <v>0.19</v>
      </c>
      <c r="U96" s="9">
        <v>0.41</v>
      </c>
      <c r="V96" s="9">
        <v>0.37</v>
      </c>
      <c r="W96" s="9">
        <v>0.11</v>
      </c>
      <c r="X96" s="9">
        <v>1.67</v>
      </c>
      <c r="Y96" s="9">
        <v>1.49</v>
      </c>
      <c r="Z96" s="9">
        <v>2.5</v>
      </c>
      <c r="AA96" s="15">
        <v>2.2599999999999998</v>
      </c>
      <c r="AB96" s="9">
        <v>1.61</v>
      </c>
      <c r="AC96" s="9">
        <v>2.96</v>
      </c>
    </row>
    <row r="97" spans="1:29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6"/>
        <v>608.37999999999988</v>
      </c>
      <c r="G97" s="5">
        <f t="shared" si="18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M97" s="5">
        <f>C97*M94</f>
        <v>674.11999999999989</v>
      </c>
      <c r="N97" s="5">
        <f>C97*N94</f>
        <v>681.14999999999986</v>
      </c>
      <c r="O97" s="5">
        <f>C97*O94</f>
        <v>688.93999999999983</v>
      </c>
      <c r="P97" s="5">
        <f>C97*P94</f>
        <v>685.32999999999993</v>
      </c>
      <c r="T97" s="9">
        <v>0.19</v>
      </c>
      <c r="U97" s="9">
        <v>0.41</v>
      </c>
      <c r="V97" s="9">
        <v>0.37</v>
      </c>
      <c r="W97" s="9">
        <v>0.11</v>
      </c>
      <c r="X97" s="9">
        <v>1.67</v>
      </c>
      <c r="Y97" s="9">
        <v>1.49</v>
      </c>
      <c r="Z97" s="9">
        <v>2.5</v>
      </c>
      <c r="AA97" s="15">
        <v>2.2599999999999998</v>
      </c>
      <c r="AB97" s="9">
        <v>1.61</v>
      </c>
      <c r="AC97" s="9">
        <v>2.96</v>
      </c>
    </row>
    <row r="98" spans="1:29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8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M98" s="5">
        <f>C98*M94</f>
        <v>1703.04</v>
      </c>
      <c r="N98" s="5">
        <f>C98*N94</f>
        <v>1720.7999999999997</v>
      </c>
      <c r="O98" s="5">
        <f>C98*O94</f>
        <v>1740.4799999999996</v>
      </c>
      <c r="P98" s="5">
        <f>C98*P94</f>
        <v>1731.3599999999997</v>
      </c>
      <c r="T98" s="9">
        <v>0.19</v>
      </c>
      <c r="U98" s="9">
        <v>0.41</v>
      </c>
      <c r="V98" s="9">
        <v>0.37</v>
      </c>
      <c r="W98" s="9">
        <v>0.11</v>
      </c>
      <c r="X98" s="9">
        <v>1.67</v>
      </c>
      <c r="Y98" s="9">
        <v>1.49</v>
      </c>
      <c r="Z98" s="9">
        <v>2.5</v>
      </c>
      <c r="AA98" s="15">
        <v>2.2599999999999998</v>
      </c>
      <c r="AB98" s="9">
        <v>1.61</v>
      </c>
      <c r="AC98" s="9">
        <v>2.96</v>
      </c>
    </row>
    <row r="99" spans="1:29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7">D99-4.44</f>
        <v>31.330000000000002</v>
      </c>
      <c r="F99" s="5">
        <f>E99+0.75</f>
        <v>32.08</v>
      </c>
      <c r="G99" s="5">
        <f t="shared" si="18"/>
        <v>29.119999999999997</v>
      </c>
      <c r="H99" s="5">
        <f t="shared" ref="H99:H107" si="28">G99-AB99</f>
        <v>27.509999999999998</v>
      </c>
      <c r="I99" s="5">
        <f t="shared" ref="I99:I107" si="29">H99+AA99</f>
        <v>29.769999999999996</v>
      </c>
      <c r="J99" s="5">
        <f t="shared" ref="J99:J107" si="30">I99+Z99</f>
        <v>32.269999999999996</v>
      </c>
      <c r="K99" s="5">
        <f>J99+Y99</f>
        <v>33.76</v>
      </c>
      <c r="L99" s="5">
        <f>K99+X99</f>
        <v>35.43</v>
      </c>
      <c r="M99" s="5">
        <f>L99+W99</f>
        <v>35.54</v>
      </c>
      <c r="N99" s="5">
        <f t="shared" si="19"/>
        <v>35.909999999999997</v>
      </c>
      <c r="O99" s="5">
        <f t="shared" si="20"/>
        <v>36.319999999999993</v>
      </c>
      <c r="P99" s="5">
        <f t="shared" si="21"/>
        <v>36.129999999999995</v>
      </c>
      <c r="T99" s="9">
        <v>0.19</v>
      </c>
      <c r="U99" s="9">
        <v>0.41</v>
      </c>
      <c r="V99" s="9">
        <v>0.37</v>
      </c>
      <c r="W99" s="9">
        <v>0.11</v>
      </c>
      <c r="X99" s="9">
        <v>1.67</v>
      </c>
      <c r="Y99" s="9">
        <v>1.49</v>
      </c>
      <c r="Z99" s="9">
        <v>2.5</v>
      </c>
      <c r="AA99" s="15">
        <v>2.2599999999999998</v>
      </c>
      <c r="AB99" s="9">
        <v>1.61</v>
      </c>
      <c r="AC99" s="9">
        <v>2.96</v>
      </c>
    </row>
    <row r="100" spans="1:29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7"/>
        <v>31.34</v>
      </c>
      <c r="F100" s="5">
        <f t="shared" ref="F100:F107" si="31">E100+0.75</f>
        <v>32.090000000000003</v>
      </c>
      <c r="G100" s="5">
        <f t="shared" si="18"/>
        <v>29.130000000000003</v>
      </c>
      <c r="H100" s="5">
        <f t="shared" si="28"/>
        <v>27.520000000000003</v>
      </c>
      <c r="I100" s="5">
        <f t="shared" si="29"/>
        <v>29.78</v>
      </c>
      <c r="J100" s="5">
        <f t="shared" si="30"/>
        <v>32.28</v>
      </c>
      <c r="K100" s="5">
        <f t="shared" ref="K100:K107" si="32">J100+Y100</f>
        <v>33.770000000000003</v>
      </c>
      <c r="L100" s="5">
        <f t="shared" ref="L100:L107" si="33">K100+X100</f>
        <v>35.440000000000005</v>
      </c>
      <c r="M100" s="5">
        <f t="shared" ref="M100:M107" si="34">L100+W100</f>
        <v>35.550000000000004</v>
      </c>
      <c r="N100" s="5">
        <f t="shared" si="19"/>
        <v>35.92</v>
      </c>
      <c r="O100" s="5">
        <f t="shared" si="20"/>
        <v>36.33</v>
      </c>
      <c r="P100" s="5">
        <f t="shared" si="21"/>
        <v>36.14</v>
      </c>
      <c r="T100" s="9">
        <v>0.19</v>
      </c>
      <c r="U100" s="9">
        <v>0.41</v>
      </c>
      <c r="V100" s="9">
        <v>0.37</v>
      </c>
      <c r="W100" s="9">
        <v>0.11</v>
      </c>
      <c r="X100" s="9">
        <v>1.67</v>
      </c>
      <c r="Y100" s="9">
        <v>1.49</v>
      </c>
      <c r="Z100" s="9">
        <v>2.5</v>
      </c>
      <c r="AA100" s="15">
        <v>2.2599999999999998</v>
      </c>
      <c r="AB100" s="9">
        <v>1.61</v>
      </c>
      <c r="AC100" s="9">
        <v>2.96</v>
      </c>
    </row>
    <row r="101" spans="1:29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7"/>
        <v>31.01</v>
      </c>
      <c r="F101" s="5">
        <f t="shared" si="31"/>
        <v>31.76</v>
      </c>
      <c r="G101" s="5">
        <f t="shared" si="18"/>
        <v>28.8</v>
      </c>
      <c r="H101" s="5">
        <f t="shared" si="28"/>
        <v>27.19</v>
      </c>
      <c r="I101" s="5">
        <f t="shared" si="29"/>
        <v>29.450000000000003</v>
      </c>
      <c r="J101" s="5">
        <f t="shared" si="30"/>
        <v>31.950000000000003</v>
      </c>
      <c r="K101" s="5">
        <f t="shared" si="32"/>
        <v>33.440000000000005</v>
      </c>
      <c r="L101" s="5">
        <f t="shared" si="33"/>
        <v>35.110000000000007</v>
      </c>
      <c r="M101" s="5">
        <f t="shared" si="34"/>
        <v>35.220000000000006</v>
      </c>
      <c r="N101" s="5">
        <f t="shared" si="19"/>
        <v>35.590000000000003</v>
      </c>
      <c r="O101" s="5">
        <f t="shared" si="20"/>
        <v>36</v>
      </c>
      <c r="P101" s="5">
        <f t="shared" si="21"/>
        <v>35.81</v>
      </c>
      <c r="T101" s="9">
        <v>0.19</v>
      </c>
      <c r="U101" s="9">
        <v>0.41</v>
      </c>
      <c r="V101" s="9">
        <v>0.37</v>
      </c>
      <c r="W101" s="9">
        <v>0.11</v>
      </c>
      <c r="X101" s="9">
        <v>1.67</v>
      </c>
      <c r="Y101" s="9">
        <v>1.49</v>
      </c>
      <c r="Z101" s="9">
        <v>2.5</v>
      </c>
      <c r="AA101" s="15">
        <v>2.2599999999999998</v>
      </c>
      <c r="AB101" s="9">
        <v>1.61</v>
      </c>
      <c r="AC101" s="9">
        <v>2.96</v>
      </c>
    </row>
    <row r="102" spans="1:29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7"/>
        <v>31.38</v>
      </c>
      <c r="F102" s="5">
        <f t="shared" si="31"/>
        <v>32.129999999999995</v>
      </c>
      <c r="G102" s="5">
        <f t="shared" si="18"/>
        <v>29.169999999999995</v>
      </c>
      <c r="H102" s="5">
        <f t="shared" si="28"/>
        <v>27.559999999999995</v>
      </c>
      <c r="I102" s="5">
        <f t="shared" si="29"/>
        <v>29.819999999999993</v>
      </c>
      <c r="J102" s="5">
        <f t="shared" si="30"/>
        <v>32.319999999999993</v>
      </c>
      <c r="K102" s="5">
        <f t="shared" si="32"/>
        <v>33.809999999999995</v>
      </c>
      <c r="L102" s="5">
        <f t="shared" si="33"/>
        <v>35.479999999999997</v>
      </c>
      <c r="M102" s="5">
        <f t="shared" si="34"/>
        <v>35.589999999999996</v>
      </c>
      <c r="N102" s="5">
        <f t="shared" si="19"/>
        <v>35.959999999999994</v>
      </c>
      <c r="O102" s="5">
        <f t="shared" si="20"/>
        <v>36.36999999999999</v>
      </c>
      <c r="P102" s="5">
        <f t="shared" si="21"/>
        <v>36.179999999999993</v>
      </c>
      <c r="T102" s="9">
        <v>0.19</v>
      </c>
      <c r="U102" s="9">
        <v>0.41</v>
      </c>
      <c r="V102" s="9">
        <v>0.37</v>
      </c>
      <c r="W102" s="9">
        <v>0.11</v>
      </c>
      <c r="X102" s="9">
        <v>1.67</v>
      </c>
      <c r="Y102" s="9">
        <v>1.49</v>
      </c>
      <c r="Z102" s="9">
        <v>2.5</v>
      </c>
      <c r="AA102" s="15">
        <v>2.2599999999999998</v>
      </c>
      <c r="AB102" s="9">
        <v>1.61</v>
      </c>
      <c r="AC102" s="9">
        <v>2.96</v>
      </c>
    </row>
    <row r="103" spans="1:29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7"/>
        <v>31.539999999999996</v>
      </c>
      <c r="F103" s="5">
        <f t="shared" si="31"/>
        <v>32.289999999999992</v>
      </c>
      <c r="G103" s="5">
        <f t="shared" si="18"/>
        <v>29.329999999999991</v>
      </c>
      <c r="H103" s="5">
        <f t="shared" si="28"/>
        <v>27.719999999999992</v>
      </c>
      <c r="I103" s="5">
        <f t="shared" si="29"/>
        <v>29.97999999999999</v>
      </c>
      <c r="J103" s="5">
        <f t="shared" si="30"/>
        <v>32.47999999999999</v>
      </c>
      <c r="K103" s="5">
        <f t="shared" si="32"/>
        <v>33.969999999999992</v>
      </c>
      <c r="L103" s="5">
        <f t="shared" si="33"/>
        <v>35.639999999999993</v>
      </c>
      <c r="M103" s="5">
        <f t="shared" si="34"/>
        <v>35.749999999999993</v>
      </c>
      <c r="N103" s="5">
        <f t="shared" si="19"/>
        <v>36.11999999999999</v>
      </c>
      <c r="O103" s="5">
        <f t="shared" si="20"/>
        <v>36.529999999999987</v>
      </c>
      <c r="P103" s="5">
        <f t="shared" si="21"/>
        <v>36.339999999999989</v>
      </c>
      <c r="T103" s="9">
        <v>0.19</v>
      </c>
      <c r="U103" s="9">
        <v>0.41</v>
      </c>
      <c r="V103" s="9">
        <v>0.37</v>
      </c>
      <c r="W103" s="9">
        <v>0.11</v>
      </c>
      <c r="X103" s="9">
        <v>1.67</v>
      </c>
      <c r="Y103" s="9">
        <v>1.49</v>
      </c>
      <c r="Z103" s="9">
        <v>2.5</v>
      </c>
      <c r="AA103" s="15">
        <v>2.2599999999999998</v>
      </c>
      <c r="AB103" s="9">
        <v>1.61</v>
      </c>
      <c r="AC103" s="9">
        <v>2.96</v>
      </c>
    </row>
    <row r="104" spans="1:29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7"/>
        <v>31.359999999999996</v>
      </c>
      <c r="F104" s="5">
        <f t="shared" si="31"/>
        <v>32.11</v>
      </c>
      <c r="G104" s="5">
        <f t="shared" si="18"/>
        <v>29.15</v>
      </c>
      <c r="H104" s="5">
        <f t="shared" si="28"/>
        <v>27.54</v>
      </c>
      <c r="I104" s="5">
        <f t="shared" si="29"/>
        <v>29.799999999999997</v>
      </c>
      <c r="J104" s="5">
        <f t="shared" si="30"/>
        <v>32.299999999999997</v>
      </c>
      <c r="K104" s="5">
        <f t="shared" si="32"/>
        <v>33.79</v>
      </c>
      <c r="L104" s="5">
        <f t="shared" si="33"/>
        <v>35.46</v>
      </c>
      <c r="M104" s="5">
        <f t="shared" si="34"/>
        <v>35.57</v>
      </c>
      <c r="N104" s="5">
        <f t="shared" si="19"/>
        <v>35.94</v>
      </c>
      <c r="O104" s="5">
        <f t="shared" si="20"/>
        <v>36.349999999999994</v>
      </c>
      <c r="P104" s="5">
        <f t="shared" si="21"/>
        <v>36.159999999999997</v>
      </c>
      <c r="T104" s="9">
        <v>0.19</v>
      </c>
      <c r="U104" s="9">
        <v>0.41</v>
      </c>
      <c r="V104" s="9">
        <v>0.37</v>
      </c>
      <c r="W104" s="9">
        <v>0.11</v>
      </c>
      <c r="X104" s="9">
        <v>1.67</v>
      </c>
      <c r="Y104" s="9">
        <v>1.49</v>
      </c>
      <c r="Z104" s="9">
        <v>2.5</v>
      </c>
      <c r="AA104" s="15">
        <v>2.2599999999999998</v>
      </c>
      <c r="AB104" s="9">
        <v>1.61</v>
      </c>
      <c r="AC104" s="9">
        <v>2.96</v>
      </c>
    </row>
    <row r="105" spans="1:29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7"/>
        <v>31.349999999999998</v>
      </c>
      <c r="F105" s="5">
        <f t="shared" si="31"/>
        <v>32.099999999999994</v>
      </c>
      <c r="G105" s="5">
        <f t="shared" ref="G105:G107" si="35">F105-AC105</f>
        <v>29.139999999999993</v>
      </c>
      <c r="H105" s="5">
        <f t="shared" si="28"/>
        <v>27.529999999999994</v>
      </c>
      <c r="I105" s="5">
        <f t="shared" si="29"/>
        <v>29.789999999999992</v>
      </c>
      <c r="J105" s="5">
        <f t="shared" si="30"/>
        <v>32.289999999999992</v>
      </c>
      <c r="K105" s="5">
        <f t="shared" si="32"/>
        <v>33.779999999999994</v>
      </c>
      <c r="L105" s="5">
        <f t="shared" si="33"/>
        <v>35.449999999999996</v>
      </c>
      <c r="M105" s="5">
        <f t="shared" si="34"/>
        <v>35.559999999999995</v>
      </c>
      <c r="N105" s="5">
        <f t="shared" si="19"/>
        <v>35.929999999999993</v>
      </c>
      <c r="O105" s="5">
        <f t="shared" si="20"/>
        <v>36.339999999999989</v>
      </c>
      <c r="P105" s="5">
        <f t="shared" si="21"/>
        <v>36.149999999999991</v>
      </c>
      <c r="T105" s="9">
        <v>0.19</v>
      </c>
      <c r="U105" s="9">
        <v>0.41</v>
      </c>
      <c r="V105" s="9">
        <v>0.37</v>
      </c>
      <c r="W105" s="9">
        <v>0.11</v>
      </c>
      <c r="X105" s="9">
        <v>1.67</v>
      </c>
      <c r="Y105" s="9">
        <v>1.49</v>
      </c>
      <c r="Z105" s="9">
        <v>2.5</v>
      </c>
      <c r="AA105" s="15">
        <v>2.2599999999999998</v>
      </c>
      <c r="AB105" s="9">
        <v>1.61</v>
      </c>
      <c r="AC105" s="9">
        <v>2.96</v>
      </c>
    </row>
    <row r="106" spans="1:29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7"/>
        <v>31.429999999999996</v>
      </c>
      <c r="F106" s="5">
        <f t="shared" si="31"/>
        <v>32.179999999999993</v>
      </c>
      <c r="G106" s="5">
        <f t="shared" si="35"/>
        <v>29.219999999999992</v>
      </c>
      <c r="H106" s="5">
        <f t="shared" si="28"/>
        <v>27.609999999999992</v>
      </c>
      <c r="I106" s="5">
        <f t="shared" si="29"/>
        <v>29.86999999999999</v>
      </c>
      <c r="J106" s="5">
        <f t="shared" si="30"/>
        <v>32.36999999999999</v>
      </c>
      <c r="K106" s="5">
        <f t="shared" si="32"/>
        <v>33.859999999999992</v>
      </c>
      <c r="L106" s="5">
        <f t="shared" si="33"/>
        <v>35.529999999999994</v>
      </c>
      <c r="M106" s="5">
        <f t="shared" si="34"/>
        <v>35.639999999999993</v>
      </c>
      <c r="N106" s="5">
        <f t="shared" si="19"/>
        <v>36.009999999999991</v>
      </c>
      <c r="O106" s="5">
        <f t="shared" si="20"/>
        <v>36.419999999999987</v>
      </c>
      <c r="P106" s="5">
        <f t="shared" si="21"/>
        <v>36.22999999999999</v>
      </c>
      <c r="T106" s="9">
        <v>0.19</v>
      </c>
      <c r="U106" s="9">
        <v>0.41</v>
      </c>
      <c r="V106" s="9">
        <v>0.37</v>
      </c>
      <c r="W106" s="9">
        <v>0.11</v>
      </c>
      <c r="X106" s="9">
        <v>1.67</v>
      </c>
      <c r="Y106" s="9">
        <v>1.49</v>
      </c>
      <c r="Z106" s="9">
        <v>2.5</v>
      </c>
      <c r="AA106" s="15">
        <v>2.2599999999999998</v>
      </c>
      <c r="AB106" s="9">
        <v>1.61</v>
      </c>
      <c r="AC106" s="9">
        <v>2.96</v>
      </c>
    </row>
    <row r="107" spans="1:29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7"/>
        <v>31.3</v>
      </c>
      <c r="F107" s="5">
        <f t="shared" si="31"/>
        <v>32.049999999999997</v>
      </c>
      <c r="G107" s="5">
        <f t="shared" si="35"/>
        <v>29.089999999999996</v>
      </c>
      <c r="H107" s="5">
        <f t="shared" si="28"/>
        <v>27.479999999999997</v>
      </c>
      <c r="I107" s="5">
        <f t="shared" si="29"/>
        <v>29.739999999999995</v>
      </c>
      <c r="J107" s="5">
        <f t="shared" si="30"/>
        <v>32.239999999999995</v>
      </c>
      <c r="K107" s="5">
        <f t="shared" si="32"/>
        <v>33.729999999999997</v>
      </c>
      <c r="L107" s="5">
        <f t="shared" si="33"/>
        <v>35.4</v>
      </c>
      <c r="M107" s="5">
        <f t="shared" si="34"/>
        <v>35.51</v>
      </c>
      <c r="N107" s="5">
        <f t="shared" si="19"/>
        <v>35.879999999999995</v>
      </c>
      <c r="O107" s="5">
        <f t="shared" si="20"/>
        <v>36.289999999999992</v>
      </c>
      <c r="P107" s="5">
        <f t="shared" si="21"/>
        <v>36.099999999999994</v>
      </c>
      <c r="T107" s="9">
        <v>0.19</v>
      </c>
      <c r="U107" s="9">
        <v>0.41</v>
      </c>
      <c r="V107" s="9">
        <v>0.37</v>
      </c>
      <c r="W107" s="9">
        <v>0.11</v>
      </c>
      <c r="X107" s="9">
        <v>1.67</v>
      </c>
      <c r="Y107" s="9">
        <v>1.49</v>
      </c>
      <c r="Z107" s="9">
        <v>2.5</v>
      </c>
      <c r="AA107" s="15">
        <v>2.2599999999999998</v>
      </c>
      <c r="AB107" s="9">
        <v>1.61</v>
      </c>
      <c r="AC107" s="9">
        <v>2.96</v>
      </c>
    </row>
  </sheetData>
  <sheetProtection algorithmName="SHA-512" hashValue="q2x46KlgntsZOgBiX1itqsuSgg4OoYnN858FjnRiCVPS1PfoUpjxjwFF0GvLvE5mY0hqZrbHgYpiwK/8/pBAtQ==" saltValue="nRcjEfSB1hmWaaZX2nVtDA==" spinCount="100000" sheet="1" autoFilter="0"/>
  <mergeCells count="7">
    <mergeCell ref="A6:P6"/>
    <mergeCell ref="A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C19"/>
  <sheetViews>
    <sheetView topLeftCell="I5" workbookViewId="0">
      <selection activeCell="Q9" sqref="Q9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6" width="16.54296875" style="1" customWidth="1"/>
    <col min="17" max="18" width="8.7265625" style="1" customWidth="1"/>
    <col min="19" max="19" width="11.90625" style="1" hidden="1" customWidth="1"/>
    <col min="20" max="20" width="12.26953125" style="1" hidden="1" customWidth="1"/>
    <col min="21" max="21" width="14.08984375" style="1" hidden="1" customWidth="1"/>
    <col min="22" max="22" width="13.54296875" style="1" hidden="1" customWidth="1"/>
    <col min="23" max="23" width="13.453125" style="1" hidden="1" customWidth="1"/>
    <col min="24" max="24" width="10.36328125" style="1" hidden="1" customWidth="1"/>
    <col min="25" max="25" width="12.36328125" style="1" hidden="1" customWidth="1"/>
    <col min="26" max="26" width="12" style="1" hidden="1" customWidth="1"/>
    <col min="27" max="27" width="8.7265625" style="1" hidden="1" customWidth="1"/>
    <col min="28" max="28" width="9.7265625" style="1" hidden="1" customWidth="1"/>
    <col min="29" max="29" width="4.7265625" style="1" hidden="1" customWidth="1"/>
    <col min="30" max="65" width="8.7265625" style="1" customWidth="1"/>
    <col min="66" max="16384" width="8.7265625" style="1"/>
  </cols>
  <sheetData>
    <row r="1" spans="1:28" ht="93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28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28" ht="26" customHeight="1" x14ac:dyDescent="0.3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28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28" ht="46.5" customHeight="1" x14ac:dyDescent="0.3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8" ht="46.5" customHeight="1" x14ac:dyDescent="0.3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28" ht="46.5" customHeight="1" x14ac:dyDescent="0.3">
      <c r="A7" s="33" t="s">
        <v>32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AB7" s="1" t="s">
        <v>24</v>
      </c>
    </row>
    <row r="8" spans="1:28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45</v>
      </c>
      <c r="O8" s="2" t="s">
        <v>47</v>
      </c>
      <c r="P8" s="2" t="s">
        <v>51</v>
      </c>
      <c r="S8" s="11">
        <v>45385</v>
      </c>
      <c r="T8" s="11">
        <v>45357</v>
      </c>
      <c r="U8" s="11">
        <v>45329</v>
      </c>
      <c r="V8" s="11">
        <v>45292</v>
      </c>
      <c r="W8" s="11">
        <v>45261</v>
      </c>
      <c r="X8" s="11">
        <v>45231</v>
      </c>
      <c r="Y8" s="11">
        <v>45203</v>
      </c>
      <c r="Z8" s="11">
        <v>45171</v>
      </c>
      <c r="AA8" s="11">
        <v>45140</v>
      </c>
      <c r="AB8" s="11">
        <v>45108</v>
      </c>
    </row>
    <row r="9" spans="1:28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F9-AB9</f>
        <v>24.669999999999998</v>
      </c>
      <c r="H9" s="5">
        <f>G9-AA9</f>
        <v>23.06</v>
      </c>
      <c r="I9" s="5">
        <f>H9+Z9</f>
        <v>25.32</v>
      </c>
      <c r="J9" s="5">
        <f>I9+Y9</f>
        <v>27.82</v>
      </c>
      <c r="K9" s="5">
        <f>J9+X9</f>
        <v>29.31</v>
      </c>
      <c r="L9" s="5">
        <f>K9+W9</f>
        <v>30.979999999999997</v>
      </c>
      <c r="M9" s="5">
        <f>L9+V9</f>
        <v>31.089999999999996</v>
      </c>
      <c r="N9" s="5">
        <f>M9+U9</f>
        <v>31.459999999999997</v>
      </c>
      <c r="O9" s="5">
        <f>N9+T9</f>
        <v>31.869999999999997</v>
      </c>
      <c r="P9" s="5">
        <f>O9-S9</f>
        <v>31.679999999999996</v>
      </c>
      <c r="S9" s="9">
        <v>0.19</v>
      </c>
      <c r="T9" s="9">
        <v>0.41</v>
      </c>
      <c r="U9" s="9">
        <v>0.37</v>
      </c>
      <c r="V9" s="9">
        <v>0.11</v>
      </c>
      <c r="W9" s="9">
        <v>1.67</v>
      </c>
      <c r="X9" s="9">
        <v>1.49</v>
      </c>
      <c r="Y9" s="9">
        <v>2.5</v>
      </c>
      <c r="Z9" s="15">
        <v>2.2599999999999998</v>
      </c>
      <c r="AA9" s="9">
        <v>1.61</v>
      </c>
      <c r="AB9" s="9">
        <v>2.96</v>
      </c>
    </row>
    <row r="10" spans="1:28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F10-AB10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5">
        <f>C10*K9</f>
        <v>263.78999999999996</v>
      </c>
      <c r="L10" s="5">
        <f>C10*L9</f>
        <v>278.82</v>
      </c>
      <c r="M10" s="5">
        <f>C10*M9</f>
        <v>279.80999999999995</v>
      </c>
      <c r="N10" s="5">
        <f>C10*N9</f>
        <v>283.14</v>
      </c>
      <c r="O10" s="5">
        <f>C10*O9</f>
        <v>286.83</v>
      </c>
      <c r="P10" s="5">
        <f>C10*P9</f>
        <v>285.11999999999995</v>
      </c>
      <c r="S10" s="9">
        <v>0.19</v>
      </c>
      <c r="T10" s="9">
        <v>0.41</v>
      </c>
      <c r="U10" s="9">
        <v>0.37</v>
      </c>
      <c r="V10" s="9">
        <v>0.11</v>
      </c>
      <c r="W10" s="9">
        <v>1.67</v>
      </c>
      <c r="X10" s="9">
        <v>1.49</v>
      </c>
      <c r="Y10" s="9">
        <v>2.5</v>
      </c>
      <c r="Z10" s="15">
        <v>2.2599999999999998</v>
      </c>
      <c r="AA10" s="9">
        <v>1.61</v>
      </c>
      <c r="AB10" s="9">
        <v>2.96</v>
      </c>
    </row>
    <row r="11" spans="1:28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5">
        <f>C11*K9</f>
        <v>410.34</v>
      </c>
      <c r="L11" s="5">
        <f>C11*L9</f>
        <v>433.71999999999997</v>
      </c>
      <c r="M11" s="5">
        <f>C11*M9</f>
        <v>435.25999999999993</v>
      </c>
      <c r="N11" s="5">
        <f>C11*N9</f>
        <v>440.43999999999994</v>
      </c>
      <c r="O11" s="5">
        <f>C11*O9</f>
        <v>446.17999999999995</v>
      </c>
      <c r="P11" s="5">
        <f>C11*P9</f>
        <v>443.51999999999992</v>
      </c>
      <c r="S11" s="9">
        <v>0.19</v>
      </c>
      <c r="T11" s="9">
        <v>0.41</v>
      </c>
      <c r="U11" s="9">
        <v>0.37</v>
      </c>
      <c r="V11" s="9">
        <v>0.11</v>
      </c>
      <c r="W11" s="9">
        <v>1.67</v>
      </c>
      <c r="X11" s="9">
        <v>1.49</v>
      </c>
      <c r="Y11" s="9">
        <v>2.5</v>
      </c>
      <c r="Z11" s="15">
        <v>2.2599999999999998</v>
      </c>
      <c r="AA11" s="9">
        <v>1.61</v>
      </c>
      <c r="AB11" s="9">
        <v>2.96</v>
      </c>
    </row>
    <row r="12" spans="1:28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5">
        <f>C12*K9</f>
        <v>556.89</v>
      </c>
      <c r="L12" s="5">
        <f>C12*L9</f>
        <v>588.61999999999989</v>
      </c>
      <c r="M12" s="5">
        <f>C12*M9</f>
        <v>590.70999999999992</v>
      </c>
      <c r="N12" s="5">
        <f>C12*N9</f>
        <v>597.7399999999999</v>
      </c>
      <c r="O12" s="5">
        <f>C12*O9</f>
        <v>605.53</v>
      </c>
      <c r="P12" s="5">
        <f>C12*P9</f>
        <v>601.91999999999996</v>
      </c>
      <c r="S12" s="9">
        <v>0.19</v>
      </c>
      <c r="T12" s="9">
        <v>0.41</v>
      </c>
      <c r="U12" s="9">
        <v>0.37</v>
      </c>
      <c r="V12" s="9">
        <v>0.11</v>
      </c>
      <c r="W12" s="9">
        <v>1.67</v>
      </c>
      <c r="X12" s="9">
        <v>1.49</v>
      </c>
      <c r="Y12" s="9">
        <v>2.5</v>
      </c>
      <c r="Z12" s="15">
        <v>2.2599999999999998</v>
      </c>
      <c r="AA12" s="9">
        <v>1.61</v>
      </c>
      <c r="AB12" s="9">
        <v>2.96</v>
      </c>
    </row>
    <row r="13" spans="1:28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5">
        <f>C13*K9</f>
        <v>1406.8799999999999</v>
      </c>
      <c r="L13" s="5">
        <f>C13*L9</f>
        <v>1487.04</v>
      </c>
      <c r="M13" s="5">
        <f>C13*M9</f>
        <v>1492.3199999999997</v>
      </c>
      <c r="N13" s="5">
        <f>C13*N9</f>
        <v>1510.08</v>
      </c>
      <c r="O13" s="5">
        <f>C13*O9</f>
        <v>1529.7599999999998</v>
      </c>
      <c r="P13" s="5">
        <f>C13*P9</f>
        <v>1520.6399999999999</v>
      </c>
      <c r="S13" s="9">
        <v>0.19</v>
      </c>
      <c r="T13" s="9">
        <v>0.41</v>
      </c>
      <c r="U13" s="9">
        <v>0.37</v>
      </c>
      <c r="V13" s="9">
        <v>0.11</v>
      </c>
      <c r="W13" s="9">
        <v>1.67</v>
      </c>
      <c r="X13" s="9">
        <v>1.49</v>
      </c>
      <c r="Y13" s="9">
        <v>2.5</v>
      </c>
      <c r="Z13" s="15">
        <v>2.2599999999999998</v>
      </c>
      <c r="AA13" s="9">
        <v>1.61</v>
      </c>
      <c r="AB13" s="9">
        <v>2.96</v>
      </c>
    </row>
    <row r="14" spans="1:28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G14-AA14</f>
        <v>23.06</v>
      </c>
      <c r="I14" s="5">
        <f>H14+Z14</f>
        <v>25.32</v>
      </c>
      <c r="J14" s="5">
        <f>I14+Y15</f>
        <v>27.82</v>
      </c>
      <c r="K14" s="5">
        <f>J14+X14</f>
        <v>29.31</v>
      </c>
      <c r="L14" s="5">
        <f>K14+W14</f>
        <v>30.979999999999997</v>
      </c>
      <c r="M14" s="5">
        <f>L14+V14</f>
        <v>31.089999999999996</v>
      </c>
      <c r="N14" s="5">
        <f t="shared" ref="N14:N19" si="3">M14+U14</f>
        <v>31.459999999999997</v>
      </c>
      <c r="O14" s="5">
        <f t="shared" ref="O14:O19" si="4">N14+T14</f>
        <v>31.869999999999997</v>
      </c>
      <c r="P14" s="5">
        <f t="shared" ref="P14:P19" si="5">O14-S14</f>
        <v>31.679999999999996</v>
      </c>
      <c r="S14" s="9">
        <v>0.19</v>
      </c>
      <c r="T14" s="9">
        <v>0.41</v>
      </c>
      <c r="U14" s="9">
        <v>0.37</v>
      </c>
      <c r="V14" s="9">
        <v>0.11</v>
      </c>
      <c r="W14" s="9">
        <v>1.67</v>
      </c>
      <c r="X14" s="9">
        <v>1.49</v>
      </c>
      <c r="Y14" s="9">
        <v>2.5</v>
      </c>
      <c r="Z14" s="15">
        <v>2.2599999999999998</v>
      </c>
      <c r="AA14" s="9">
        <v>1.61</v>
      </c>
      <c r="AB14" s="9">
        <v>2.96</v>
      </c>
    </row>
    <row r="15" spans="1:28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5">
        <f>C15*K14</f>
        <v>263.78999999999996</v>
      </c>
      <c r="L15" s="5">
        <f>C15*L14</f>
        <v>278.82</v>
      </c>
      <c r="M15" s="5">
        <f>C15*M14</f>
        <v>279.80999999999995</v>
      </c>
      <c r="N15" s="5">
        <f>C15*N14</f>
        <v>283.14</v>
      </c>
      <c r="O15" s="5">
        <f>C15*O14</f>
        <v>286.83</v>
      </c>
      <c r="P15" s="5">
        <f>C15*P14</f>
        <v>285.11999999999995</v>
      </c>
      <c r="S15" s="9">
        <v>0.19</v>
      </c>
      <c r="T15" s="9">
        <v>0.41</v>
      </c>
      <c r="U15" s="9">
        <v>0.37</v>
      </c>
      <c r="V15" s="9">
        <v>0.11</v>
      </c>
      <c r="W15" s="9">
        <v>1.67</v>
      </c>
      <c r="X15" s="9">
        <v>1.49</v>
      </c>
      <c r="Y15" s="9">
        <v>2.5</v>
      </c>
      <c r="Z15" s="15">
        <v>2.2599999999999998</v>
      </c>
      <c r="AA15" s="9">
        <v>1.61</v>
      </c>
      <c r="AB15" s="9">
        <v>2.96</v>
      </c>
    </row>
    <row r="16" spans="1:28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6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5">
        <f>C16*K14</f>
        <v>410.34</v>
      </c>
      <c r="L16" s="5">
        <f>C16*L14</f>
        <v>433.71999999999997</v>
      </c>
      <c r="M16" s="5">
        <f>C16*M14</f>
        <v>435.25999999999993</v>
      </c>
      <c r="N16" s="5">
        <f>C16*N14</f>
        <v>440.43999999999994</v>
      </c>
      <c r="O16" s="5">
        <f>C16*O14</f>
        <v>446.17999999999995</v>
      </c>
      <c r="P16" s="5">
        <f>C16*P14</f>
        <v>443.51999999999992</v>
      </c>
      <c r="S16" s="9">
        <v>0.19</v>
      </c>
      <c r="T16" s="9">
        <v>0.41</v>
      </c>
      <c r="U16" s="9">
        <v>0.37</v>
      </c>
      <c r="V16" s="9">
        <v>0.11</v>
      </c>
      <c r="W16" s="9">
        <v>1.67</v>
      </c>
      <c r="X16" s="9">
        <v>1.49</v>
      </c>
      <c r="Y16" s="9">
        <v>2.5</v>
      </c>
      <c r="Z16" s="15">
        <v>2.2599999999999998</v>
      </c>
      <c r="AA16" s="9">
        <v>1.61</v>
      </c>
      <c r="AB16" s="9">
        <v>2.96</v>
      </c>
    </row>
    <row r="17" spans="1:28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6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5">
        <f>C17*K14</f>
        <v>556.89</v>
      </c>
      <c r="L17" s="5">
        <f>C17*L14</f>
        <v>588.61999999999989</v>
      </c>
      <c r="M17" s="5">
        <f>C17*M14</f>
        <v>590.70999999999992</v>
      </c>
      <c r="N17" s="5">
        <f>C17*N14</f>
        <v>597.7399999999999</v>
      </c>
      <c r="O17" s="5">
        <f>C17*O14</f>
        <v>605.53</v>
      </c>
      <c r="P17" s="5">
        <f>C17*P14</f>
        <v>601.91999999999996</v>
      </c>
      <c r="S17" s="9">
        <v>0.19</v>
      </c>
      <c r="T17" s="9">
        <v>0.41</v>
      </c>
      <c r="U17" s="9">
        <v>0.37</v>
      </c>
      <c r="V17" s="9">
        <v>0.11</v>
      </c>
      <c r="W17" s="9">
        <v>1.67</v>
      </c>
      <c r="X17" s="9">
        <v>1.49</v>
      </c>
      <c r="Y17" s="9">
        <v>2.5</v>
      </c>
      <c r="Z17" s="15">
        <v>2.2599999999999998</v>
      </c>
      <c r="AA17" s="9">
        <v>1.61</v>
      </c>
      <c r="AB17" s="9">
        <v>2.96</v>
      </c>
    </row>
    <row r="18" spans="1:28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6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5">
        <f>C18*K14</f>
        <v>1406.8799999999999</v>
      </c>
      <c r="L18" s="5">
        <f>C18*L14</f>
        <v>1487.04</v>
      </c>
      <c r="M18" s="5">
        <f>C18*M14</f>
        <v>1492.3199999999997</v>
      </c>
      <c r="N18" s="5">
        <f>C18*N14</f>
        <v>1510.08</v>
      </c>
      <c r="O18" s="5">
        <f>C18*O14</f>
        <v>1529.7599999999998</v>
      </c>
      <c r="P18" s="5">
        <f>C18*P14</f>
        <v>1520.6399999999999</v>
      </c>
      <c r="S18" s="9">
        <v>0.19</v>
      </c>
      <c r="T18" s="9">
        <v>0.41</v>
      </c>
      <c r="U18" s="9">
        <v>0.37</v>
      </c>
      <c r="V18" s="9">
        <v>0.11</v>
      </c>
      <c r="W18" s="9">
        <v>1.67</v>
      </c>
      <c r="X18" s="9">
        <v>1.49</v>
      </c>
      <c r="Y18" s="9">
        <v>2.5</v>
      </c>
      <c r="Z18" s="15">
        <v>2.2599999999999998</v>
      </c>
      <c r="AA18" s="9">
        <v>1.61</v>
      </c>
      <c r="AB18" s="9">
        <v>2.96</v>
      </c>
    </row>
    <row r="19" spans="1:28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H19+Z19</f>
        <v>25.32</v>
      </c>
      <c r="J19" s="5">
        <f>I19+Y19</f>
        <v>27.82</v>
      </c>
      <c r="K19" s="5">
        <f>J19+X19</f>
        <v>29.31</v>
      </c>
      <c r="L19" s="5">
        <f>K19+W19</f>
        <v>30.979999999999997</v>
      </c>
      <c r="M19" s="5">
        <f>L19+V19</f>
        <v>31.089999999999996</v>
      </c>
      <c r="N19" s="5">
        <f t="shared" si="3"/>
        <v>31.459999999999997</v>
      </c>
      <c r="O19" s="5">
        <f t="shared" si="4"/>
        <v>31.869999999999997</v>
      </c>
      <c r="P19" s="5">
        <f t="shared" si="5"/>
        <v>31.679999999999996</v>
      </c>
      <c r="S19" s="9">
        <v>0.19</v>
      </c>
      <c r="T19" s="9">
        <v>0.41</v>
      </c>
      <c r="U19" s="9">
        <v>0.37</v>
      </c>
      <c r="V19" s="9">
        <v>0.11</v>
      </c>
      <c r="W19" s="9">
        <v>1.67</v>
      </c>
      <c r="X19" s="9">
        <v>1.49</v>
      </c>
      <c r="Y19" s="9">
        <v>2.5</v>
      </c>
      <c r="Z19" s="15">
        <v>2.2599999999999998</v>
      </c>
      <c r="AA19" s="9">
        <v>1.61</v>
      </c>
      <c r="AB19" s="9">
        <v>2.96</v>
      </c>
    </row>
  </sheetData>
  <sheetProtection algorithmName="SHA-512" hashValue="XNehFVZxHxJyiCJkU9KZbbtWyrg7N6CadnXGHwVzl9ZUjcjaRAymkiSW/aGVEut2b95kgOxDmsR1eGJbNVFIHA==" saltValue="ksBaMdmSeyaI/I6we1EBUQ==" spinCount="100000" sheet="1" autoFilter="0"/>
  <mergeCells count="7">
    <mergeCell ref="A6:P6"/>
    <mergeCell ref="A7:P7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A363"/>
  <sheetViews>
    <sheetView topLeftCell="I2" workbookViewId="0">
      <selection activeCell="A3" sqref="A3:P3"/>
    </sheetView>
  </sheetViews>
  <sheetFormatPr defaultRowHeight="14.5" x14ac:dyDescent="0.35"/>
  <cols>
    <col min="1" max="8" width="15.7265625" customWidth="1"/>
    <col min="9" max="16" width="19.54296875" customWidth="1"/>
    <col min="17" max="18" width="15.7265625" customWidth="1"/>
    <col min="19" max="28" width="15.7265625" hidden="1" customWidth="1"/>
    <col min="29" max="35" width="8.7265625" customWidth="1"/>
    <col min="36" max="36" width="8.08984375" customWidth="1"/>
    <col min="37" max="37" width="5.90625" customWidth="1"/>
  </cols>
  <sheetData>
    <row r="1" spans="1:53" ht="89" customHeight="1" x14ac:dyDescent="0.3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53" ht="44.5" customHeight="1" x14ac:dyDescent="0.3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42"/>
      <c r="R2" s="42"/>
      <c r="S2" s="18"/>
      <c r="T2" s="18"/>
      <c r="U2" s="18"/>
      <c r="V2" s="18"/>
      <c r="W2" s="18"/>
      <c r="X2" s="18"/>
      <c r="Y2" s="18"/>
      <c r="Z2" s="43"/>
      <c r="AA2" s="42"/>
      <c r="AB2" s="44"/>
      <c r="AC2" s="41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ht="31" customHeight="1" x14ac:dyDescent="0.35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42"/>
      <c r="R3" s="42"/>
      <c r="S3" s="18"/>
      <c r="T3" s="18"/>
      <c r="U3" s="18"/>
      <c r="V3" s="18"/>
      <c r="W3" s="18"/>
      <c r="X3" s="18"/>
      <c r="Y3" s="18"/>
      <c r="Z3" s="43"/>
      <c r="AA3" s="42"/>
      <c r="AB3" s="44"/>
      <c r="AC3" s="41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ht="30.5" customHeight="1" x14ac:dyDescent="0.3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42"/>
      <c r="R4" s="42"/>
      <c r="S4" s="18"/>
      <c r="T4" s="18"/>
      <c r="U4" s="18"/>
      <c r="V4" s="18"/>
      <c r="W4" s="18"/>
      <c r="X4" s="18"/>
      <c r="Y4" s="18"/>
      <c r="Z4" s="13"/>
      <c r="AA4" s="13"/>
      <c r="AB4" s="13"/>
      <c r="AC4" s="41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ht="33.5" customHeight="1" x14ac:dyDescent="0.35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42"/>
      <c r="R5" s="42"/>
      <c r="S5" s="18"/>
      <c r="T5" s="18"/>
      <c r="U5" s="18"/>
      <c r="V5" s="18"/>
      <c r="W5" s="18"/>
      <c r="X5" s="18"/>
      <c r="Y5" s="18"/>
      <c r="Z5" s="14"/>
      <c r="AA5" s="14"/>
      <c r="AB5" s="14"/>
      <c r="AC5" s="41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</row>
    <row r="6" spans="1:53" ht="33.5" customHeight="1" x14ac:dyDescent="0.35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  <c r="Q6" s="42"/>
      <c r="R6" s="42"/>
      <c r="S6" s="18"/>
      <c r="T6" s="18"/>
      <c r="U6" s="18"/>
      <c r="V6" s="18"/>
      <c r="W6" s="18"/>
      <c r="X6" s="18"/>
      <c r="Y6" s="18"/>
      <c r="Z6" s="14"/>
      <c r="AA6" s="14"/>
      <c r="AB6" s="14"/>
      <c r="AC6" s="41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31" customHeight="1" x14ac:dyDescent="0.35">
      <c r="A7" s="33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42"/>
      <c r="R7" s="42"/>
      <c r="S7" s="18"/>
      <c r="T7" s="18"/>
      <c r="U7" s="18"/>
      <c r="V7" s="18"/>
      <c r="W7" s="18"/>
      <c r="X7" s="18"/>
      <c r="Y7" s="18"/>
      <c r="Z7" s="13"/>
      <c r="AA7" s="13"/>
      <c r="AB7" s="13"/>
      <c r="AC7" s="41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44</v>
      </c>
      <c r="N8" s="2" t="s">
        <v>45</v>
      </c>
      <c r="O8" s="2" t="s">
        <v>47</v>
      </c>
      <c r="P8" s="2" t="s">
        <v>51</v>
      </c>
      <c r="Q8" s="42"/>
      <c r="R8" s="42"/>
      <c r="S8" s="11">
        <v>45385</v>
      </c>
      <c r="T8" s="11">
        <v>45357</v>
      </c>
      <c r="U8" s="11">
        <v>45329</v>
      </c>
      <c r="V8" s="11">
        <v>45292</v>
      </c>
      <c r="W8" s="11">
        <v>45261</v>
      </c>
      <c r="X8" s="11">
        <v>45231</v>
      </c>
      <c r="Y8" s="16">
        <v>45203</v>
      </c>
      <c r="Z8" s="16">
        <v>45175</v>
      </c>
      <c r="AA8" s="11">
        <v>45140</v>
      </c>
      <c r="AB8" s="11">
        <v>45108</v>
      </c>
      <c r="AC8" s="41">
        <v>45140</v>
      </c>
      <c r="AD8" s="39"/>
      <c r="AE8" s="39"/>
      <c r="AF8" s="39"/>
      <c r="AG8" s="39"/>
      <c r="AH8" s="45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3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F9-AB9</f>
        <v>28.3</v>
      </c>
      <c r="H9" s="5">
        <f>G9-AA9</f>
        <v>26.69</v>
      </c>
      <c r="I9" s="5">
        <f>H9+Z9</f>
        <v>28.950000000000003</v>
      </c>
      <c r="J9" s="5">
        <f>I9+Y9</f>
        <v>31.450000000000003</v>
      </c>
      <c r="K9" s="5">
        <f>J9+X9</f>
        <v>32.940000000000005</v>
      </c>
      <c r="L9" s="5">
        <f>K9+W9</f>
        <v>34.610000000000007</v>
      </c>
      <c r="M9" s="5">
        <f>L9+V9</f>
        <v>34.720000000000006</v>
      </c>
      <c r="N9" s="5">
        <f>M9+U9</f>
        <v>35.090000000000003</v>
      </c>
      <c r="O9" s="5">
        <f>N9+T9</f>
        <v>35.5</v>
      </c>
      <c r="P9" s="5">
        <f>O9-S9</f>
        <v>35.31</v>
      </c>
      <c r="Q9" s="42"/>
      <c r="R9" s="42"/>
      <c r="S9" s="9">
        <v>0.19</v>
      </c>
      <c r="T9" s="9">
        <v>0.41</v>
      </c>
      <c r="U9" s="9">
        <v>0.37</v>
      </c>
      <c r="V9" s="9">
        <v>0.11</v>
      </c>
      <c r="W9" s="9">
        <v>1.67</v>
      </c>
      <c r="X9" s="9">
        <v>1.49</v>
      </c>
      <c r="Y9" s="5">
        <v>2.5</v>
      </c>
      <c r="Z9" s="5">
        <v>2.2599999999999998</v>
      </c>
      <c r="AA9" s="9">
        <v>1.61</v>
      </c>
      <c r="AB9" s="9">
        <v>2.96</v>
      </c>
      <c r="AC9" s="41"/>
      <c r="AD9" s="39"/>
      <c r="AE9" s="39"/>
      <c r="AF9" s="39"/>
      <c r="AG9" s="39"/>
      <c r="AH9" s="45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</row>
    <row r="10" spans="1:53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5">
        <f>C10*M9</f>
        <v>312.48000000000008</v>
      </c>
      <c r="N10" s="5">
        <f>C10*N9</f>
        <v>315.81000000000006</v>
      </c>
      <c r="O10" s="5">
        <f>C10*O9</f>
        <v>319.5</v>
      </c>
      <c r="P10" s="5">
        <f>C10*P9</f>
        <v>317.79000000000002</v>
      </c>
      <c r="Q10" s="42"/>
      <c r="R10" s="42"/>
      <c r="S10" s="9">
        <v>0.19</v>
      </c>
      <c r="T10" s="9">
        <v>0.41</v>
      </c>
      <c r="U10" s="9">
        <v>0.37</v>
      </c>
      <c r="V10" s="9">
        <v>0.11</v>
      </c>
      <c r="W10" s="9">
        <v>1.67</v>
      </c>
      <c r="X10" s="9">
        <v>1.49</v>
      </c>
      <c r="Y10" s="5">
        <v>2.5</v>
      </c>
      <c r="Z10" s="5">
        <v>2.2599999999999998</v>
      </c>
      <c r="AA10" s="9">
        <v>1.61</v>
      </c>
      <c r="AB10" s="9">
        <v>2.96</v>
      </c>
      <c r="AC10" s="41"/>
      <c r="AD10" s="39"/>
      <c r="AE10" s="39"/>
      <c r="AF10" s="39"/>
      <c r="AG10" s="39"/>
      <c r="AH10" s="45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3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5">
        <f>C11*M9</f>
        <v>486.0800000000001</v>
      </c>
      <c r="N11" s="5">
        <f>C11*N9</f>
        <v>491.26000000000005</v>
      </c>
      <c r="O11" s="5">
        <f>C11*O9</f>
        <v>497</v>
      </c>
      <c r="P11" s="5">
        <f>C11*P9</f>
        <v>494.34000000000003</v>
      </c>
      <c r="Q11" s="42"/>
      <c r="R11" s="42"/>
      <c r="S11" s="9">
        <v>0.19</v>
      </c>
      <c r="T11" s="9">
        <v>0.41</v>
      </c>
      <c r="U11" s="9">
        <v>0.37</v>
      </c>
      <c r="V11" s="9">
        <v>0.11</v>
      </c>
      <c r="W11" s="9">
        <v>1.67</v>
      </c>
      <c r="X11" s="9">
        <v>1.49</v>
      </c>
      <c r="Y11" s="5">
        <v>2.5</v>
      </c>
      <c r="Z11" s="5">
        <v>2.2599999999999998</v>
      </c>
      <c r="AA11" s="9">
        <v>1.61</v>
      </c>
      <c r="AB11" s="9">
        <v>2.96</v>
      </c>
      <c r="AC11" s="41"/>
      <c r="AD11" s="39"/>
      <c r="AE11" s="39"/>
      <c r="AF11" s="39"/>
      <c r="AG11" s="39"/>
      <c r="AH11" s="45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</row>
    <row r="12" spans="1:53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5">
        <f>C12*M9</f>
        <v>659.68000000000006</v>
      </c>
      <c r="N12" s="5">
        <f>C12*N9</f>
        <v>666.71</v>
      </c>
      <c r="O12" s="5">
        <f>C12*O9</f>
        <v>674.5</v>
      </c>
      <c r="P12" s="5">
        <f>C12*P9</f>
        <v>670.8900000000001</v>
      </c>
      <c r="Q12" s="42"/>
      <c r="R12" s="42"/>
      <c r="S12" s="9">
        <v>0.19</v>
      </c>
      <c r="T12" s="9">
        <v>0.41</v>
      </c>
      <c r="U12" s="9">
        <v>0.37</v>
      </c>
      <c r="V12" s="9">
        <v>0.11</v>
      </c>
      <c r="W12" s="9">
        <v>1.67</v>
      </c>
      <c r="X12" s="9">
        <v>1.49</v>
      </c>
      <c r="Y12" s="5">
        <v>2.5</v>
      </c>
      <c r="Z12" s="5">
        <v>2.2599999999999998</v>
      </c>
      <c r="AA12" s="9">
        <v>1.61</v>
      </c>
      <c r="AB12" s="9">
        <v>2.96</v>
      </c>
      <c r="AC12" s="41"/>
      <c r="AD12" s="39"/>
      <c r="AE12" s="39"/>
      <c r="AF12" s="39"/>
      <c r="AG12" s="39"/>
      <c r="AH12" s="45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</row>
    <row r="13" spans="1:53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5">
        <f>C13*M9</f>
        <v>1666.5600000000004</v>
      </c>
      <c r="N13" s="5">
        <f>C13*N9</f>
        <v>1684.3200000000002</v>
      </c>
      <c r="O13" s="5">
        <f>C13*O9</f>
        <v>1704</v>
      </c>
      <c r="P13" s="5">
        <f>C13*P9</f>
        <v>1694.88</v>
      </c>
      <c r="Q13" s="42"/>
      <c r="R13" s="42"/>
      <c r="S13" s="9">
        <v>0.19</v>
      </c>
      <c r="T13" s="9">
        <v>0.41</v>
      </c>
      <c r="U13" s="9">
        <v>0.37</v>
      </c>
      <c r="V13" s="9">
        <v>0.11</v>
      </c>
      <c r="W13" s="9">
        <v>1.67</v>
      </c>
      <c r="X13" s="9">
        <v>1.49</v>
      </c>
      <c r="Y13" s="5">
        <v>2.5</v>
      </c>
      <c r="Z13" s="5">
        <v>2.2599999999999998</v>
      </c>
      <c r="AA13" s="9">
        <v>1.61</v>
      </c>
      <c r="AB13" s="9">
        <v>2.96</v>
      </c>
      <c r="AC13" s="41"/>
      <c r="AD13" s="39"/>
      <c r="AE13" s="39"/>
      <c r="AF13" s="39"/>
      <c r="AG13" s="39"/>
      <c r="AH13" s="45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</row>
    <row r="14" spans="1:53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G14-AA14</f>
        <v>27.06</v>
      </c>
      <c r="I14" s="5">
        <f>H14+Z14</f>
        <v>29.32</v>
      </c>
      <c r="J14" s="5">
        <f>I14+Y13</f>
        <v>31.82</v>
      </c>
      <c r="K14" s="5">
        <f>J14+X14</f>
        <v>33.31</v>
      </c>
      <c r="L14" s="5">
        <f>K14+W14</f>
        <v>34.980000000000004</v>
      </c>
      <c r="M14" s="5">
        <f>L14+V14</f>
        <v>35.090000000000003</v>
      </c>
      <c r="N14" s="5">
        <f>M14+U14</f>
        <v>35.46</v>
      </c>
      <c r="O14" s="5">
        <f>N14+T14</f>
        <v>35.869999999999997</v>
      </c>
      <c r="P14" s="5">
        <f t="shared" ref="P14:P31" si="2">O14-S14</f>
        <v>35.68</v>
      </c>
      <c r="Q14" s="42"/>
      <c r="R14" s="42"/>
      <c r="S14" s="9">
        <v>0.19</v>
      </c>
      <c r="T14" s="9">
        <v>0.41</v>
      </c>
      <c r="U14" s="9">
        <v>0.37</v>
      </c>
      <c r="V14" s="9">
        <v>0.11</v>
      </c>
      <c r="W14" s="9">
        <v>1.67</v>
      </c>
      <c r="X14" s="9">
        <v>1.49</v>
      </c>
      <c r="Y14" s="5">
        <v>2.5</v>
      </c>
      <c r="Z14" s="5">
        <v>2.2599999999999998</v>
      </c>
      <c r="AA14" s="9">
        <v>1.61</v>
      </c>
      <c r="AB14" s="9">
        <v>2.96</v>
      </c>
      <c r="AC14" s="41"/>
      <c r="AD14" s="39"/>
      <c r="AE14" s="39"/>
      <c r="AF14" s="39"/>
      <c r="AG14" s="39"/>
      <c r="AH14" s="45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</row>
    <row r="15" spans="1:53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5">
        <f>C15*M14</f>
        <v>315.81000000000006</v>
      </c>
      <c r="N15" s="5">
        <f>C15*N14</f>
        <v>319.14</v>
      </c>
      <c r="O15" s="5">
        <f>C15*O14</f>
        <v>322.83</v>
      </c>
      <c r="P15" s="5">
        <f>C15*P14</f>
        <v>321.12</v>
      </c>
      <c r="Q15" s="42"/>
      <c r="R15" s="42"/>
      <c r="S15" s="9">
        <v>0.19</v>
      </c>
      <c r="T15" s="9">
        <v>0.41</v>
      </c>
      <c r="U15" s="9">
        <v>0.37</v>
      </c>
      <c r="V15" s="9">
        <v>0.11</v>
      </c>
      <c r="W15" s="9">
        <v>1.67</v>
      </c>
      <c r="X15" s="9">
        <v>1.49</v>
      </c>
      <c r="Y15" s="5">
        <v>2.5</v>
      </c>
      <c r="Z15" s="5">
        <v>2.2599999999999998</v>
      </c>
      <c r="AA15" s="9">
        <v>1.61</v>
      </c>
      <c r="AB15" s="9">
        <v>2.96</v>
      </c>
      <c r="AC15" s="41"/>
      <c r="AD15" s="39"/>
      <c r="AE15" s="39"/>
      <c r="AF15" s="39"/>
      <c r="AG15" s="39"/>
      <c r="AH15" s="45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</row>
    <row r="16" spans="1:53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3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5">
        <f>C16*M14</f>
        <v>491.26000000000005</v>
      </c>
      <c r="N16" s="5">
        <f>C16*N14</f>
        <v>496.44</v>
      </c>
      <c r="O16" s="5">
        <f>C16*O14</f>
        <v>502.17999999999995</v>
      </c>
      <c r="P16" s="5">
        <f>C16*P14</f>
        <v>499.52</v>
      </c>
      <c r="Q16" s="42"/>
      <c r="R16" s="42"/>
      <c r="S16" s="9">
        <v>0.19</v>
      </c>
      <c r="T16" s="9">
        <v>0.41</v>
      </c>
      <c r="U16" s="9">
        <v>0.37</v>
      </c>
      <c r="V16" s="9">
        <v>0.11</v>
      </c>
      <c r="W16" s="9">
        <v>1.67</v>
      </c>
      <c r="X16" s="9">
        <v>1.49</v>
      </c>
      <c r="Y16" s="5">
        <v>2.5</v>
      </c>
      <c r="Z16" s="5">
        <v>2.2599999999999998</v>
      </c>
      <c r="AA16" s="9">
        <v>1.61</v>
      </c>
      <c r="AB16" s="9">
        <v>2.96</v>
      </c>
      <c r="AC16" s="41"/>
      <c r="AD16" s="39"/>
      <c r="AE16" s="39"/>
      <c r="AF16" s="39"/>
      <c r="AG16" s="39"/>
      <c r="AH16" s="45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</row>
    <row r="17" spans="1:51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3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5">
        <f>C17*M14</f>
        <v>666.71</v>
      </c>
      <c r="N17" s="5">
        <f>C17*N14</f>
        <v>673.74</v>
      </c>
      <c r="O17" s="5">
        <f>C17*O14</f>
        <v>681.53</v>
      </c>
      <c r="P17" s="5">
        <f>C17*P14</f>
        <v>677.92</v>
      </c>
      <c r="Q17" s="42"/>
      <c r="R17" s="42"/>
      <c r="S17" s="9">
        <v>0.19</v>
      </c>
      <c r="T17" s="9">
        <v>0.41</v>
      </c>
      <c r="U17" s="9">
        <v>0.37</v>
      </c>
      <c r="V17" s="9">
        <v>0.11</v>
      </c>
      <c r="W17" s="9">
        <v>1.67</v>
      </c>
      <c r="X17" s="9">
        <v>1.49</v>
      </c>
      <c r="Y17" s="5">
        <v>2.5</v>
      </c>
      <c r="Z17" s="5">
        <v>2.2599999999999998</v>
      </c>
      <c r="AA17" s="9">
        <v>1.61</v>
      </c>
      <c r="AB17" s="9">
        <v>2.96</v>
      </c>
      <c r="AC17" s="41"/>
      <c r="AD17" s="39"/>
      <c r="AE17" s="39"/>
      <c r="AF17" s="39"/>
      <c r="AG17" s="39"/>
      <c r="AH17" s="45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</row>
    <row r="18" spans="1:51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3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5">
        <f>C18*M14</f>
        <v>1684.3200000000002</v>
      </c>
      <c r="N18" s="5">
        <f>C18*N14</f>
        <v>1702.08</v>
      </c>
      <c r="O18" s="5">
        <f>C18*O14</f>
        <v>1721.7599999999998</v>
      </c>
      <c r="P18" s="5">
        <f>C18*P14</f>
        <v>1712.6399999999999</v>
      </c>
      <c r="Q18" s="42"/>
      <c r="R18" s="42"/>
      <c r="S18" s="9">
        <v>0.19</v>
      </c>
      <c r="T18" s="9">
        <v>0.41</v>
      </c>
      <c r="U18" s="9">
        <v>0.37</v>
      </c>
      <c r="V18" s="9">
        <v>0.11</v>
      </c>
      <c r="W18" s="9">
        <v>1.67</v>
      </c>
      <c r="X18" s="9">
        <v>1.49</v>
      </c>
      <c r="Y18" s="5">
        <v>2.5</v>
      </c>
      <c r="Z18" s="5">
        <v>2.2599999999999998</v>
      </c>
      <c r="AA18" s="9">
        <v>1.61</v>
      </c>
      <c r="AB18" s="9">
        <v>2.96</v>
      </c>
      <c r="AC18" s="41"/>
      <c r="AD18" s="39"/>
      <c r="AE18" s="39"/>
      <c r="AF18" s="39"/>
      <c r="AG18" s="39"/>
      <c r="AH18" s="45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</row>
    <row r="19" spans="1:51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G19-AA19</f>
        <v>26.69</v>
      </c>
      <c r="I19" s="5">
        <f>H19+Z19</f>
        <v>28.950000000000003</v>
      </c>
      <c r="J19" s="5">
        <f>I19+Y19</f>
        <v>31.450000000000003</v>
      </c>
      <c r="K19" s="5">
        <f>J19+X19</f>
        <v>32.940000000000005</v>
      </c>
      <c r="L19" s="5">
        <f>K19+W19</f>
        <v>34.610000000000007</v>
      </c>
      <c r="M19" s="5">
        <f>L19+V19</f>
        <v>34.720000000000006</v>
      </c>
      <c r="N19" s="5">
        <f>M19+U19</f>
        <v>35.090000000000003</v>
      </c>
      <c r="O19" s="5">
        <f>N19+T19</f>
        <v>35.5</v>
      </c>
      <c r="P19" s="5">
        <f t="shared" si="2"/>
        <v>35.31</v>
      </c>
      <c r="Q19" s="42"/>
      <c r="R19" s="42"/>
      <c r="S19" s="9">
        <v>0.19</v>
      </c>
      <c r="T19" s="9">
        <v>0.41</v>
      </c>
      <c r="U19" s="9">
        <v>0.37</v>
      </c>
      <c r="V19" s="9">
        <v>0.11</v>
      </c>
      <c r="W19" s="9">
        <v>1.67</v>
      </c>
      <c r="X19" s="9">
        <v>1.49</v>
      </c>
      <c r="Y19" s="5">
        <v>2.5</v>
      </c>
      <c r="Z19" s="5">
        <v>2.2599999999999998</v>
      </c>
      <c r="AA19" s="9">
        <v>1.61</v>
      </c>
      <c r="AB19" s="9">
        <v>2.96</v>
      </c>
      <c r="AC19" s="41"/>
      <c r="AD19" s="39"/>
      <c r="AE19" s="39"/>
      <c r="AF19" s="39"/>
      <c r="AG19" s="39"/>
      <c r="AH19" s="45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</row>
    <row r="20" spans="1:51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5">
        <f>C20*M19</f>
        <v>312.48000000000008</v>
      </c>
      <c r="N20" s="5">
        <f>C20*N19</f>
        <v>315.81000000000006</v>
      </c>
      <c r="O20" s="5">
        <f>C20*O19</f>
        <v>319.5</v>
      </c>
      <c r="P20" s="5">
        <f>C20*P19</f>
        <v>317.79000000000002</v>
      </c>
      <c r="Q20" s="42"/>
      <c r="R20" s="42"/>
      <c r="S20" s="9">
        <v>0.19</v>
      </c>
      <c r="T20" s="9">
        <v>0.41</v>
      </c>
      <c r="U20" s="9">
        <v>0.37</v>
      </c>
      <c r="V20" s="9">
        <v>0.11</v>
      </c>
      <c r="W20" s="9">
        <v>1.67</v>
      </c>
      <c r="X20" s="9">
        <v>1.49</v>
      </c>
      <c r="Y20" s="5">
        <v>2.5</v>
      </c>
      <c r="Z20" s="5">
        <v>2.2599999999999998</v>
      </c>
      <c r="AA20" s="9">
        <v>1.61</v>
      </c>
      <c r="AB20" s="9">
        <v>2.96</v>
      </c>
      <c r="AC20" s="41"/>
      <c r="AD20" s="39"/>
      <c r="AE20" s="39"/>
      <c r="AF20" s="39"/>
      <c r="AG20" s="39"/>
      <c r="AH20" s="45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4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5">
        <f>C21*M19</f>
        <v>486.0800000000001</v>
      </c>
      <c r="N21" s="5">
        <f>C21*N19</f>
        <v>491.26000000000005</v>
      </c>
      <c r="O21" s="5">
        <f>C21*O19</f>
        <v>497</v>
      </c>
      <c r="P21" s="5">
        <f>C21*P19</f>
        <v>494.34000000000003</v>
      </c>
      <c r="Q21" s="42"/>
      <c r="R21" s="42"/>
      <c r="S21" s="9">
        <v>0.19</v>
      </c>
      <c r="T21" s="9">
        <v>0.41</v>
      </c>
      <c r="U21" s="9">
        <v>0.37</v>
      </c>
      <c r="V21" s="9">
        <v>0.11</v>
      </c>
      <c r="W21" s="9">
        <v>1.67</v>
      </c>
      <c r="X21" s="9">
        <v>1.49</v>
      </c>
      <c r="Y21" s="5">
        <v>2.5</v>
      </c>
      <c r="Z21" s="5">
        <v>2.2599999999999998</v>
      </c>
      <c r="AA21" s="9">
        <v>1.61</v>
      </c>
      <c r="AB21" s="9">
        <v>2.96</v>
      </c>
      <c r="AC21" s="41"/>
      <c r="AD21" s="39"/>
      <c r="AE21" s="39"/>
      <c r="AF21" s="39"/>
      <c r="AG21" s="39"/>
      <c r="AH21" s="45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4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5">
        <f>C22*M19</f>
        <v>659.68000000000006</v>
      </c>
      <c r="N22" s="5">
        <f>C22*N19</f>
        <v>666.71</v>
      </c>
      <c r="O22" s="5">
        <f>C22*O19</f>
        <v>674.5</v>
      </c>
      <c r="P22" s="5">
        <f>C22*P19</f>
        <v>670.8900000000001</v>
      </c>
      <c r="Q22" s="42"/>
      <c r="R22" s="42"/>
      <c r="S22" s="9">
        <v>0.19</v>
      </c>
      <c r="T22" s="9">
        <v>0.41</v>
      </c>
      <c r="U22" s="9">
        <v>0.37</v>
      </c>
      <c r="V22" s="9">
        <v>0.11</v>
      </c>
      <c r="W22" s="9">
        <v>1.67</v>
      </c>
      <c r="X22" s="9">
        <v>1.49</v>
      </c>
      <c r="Y22" s="5">
        <v>2.5</v>
      </c>
      <c r="Z22" s="5">
        <v>2.2599999999999998</v>
      </c>
      <c r="AA22" s="9">
        <v>1.61</v>
      </c>
      <c r="AB22" s="9">
        <v>2.96</v>
      </c>
      <c r="AC22" s="41"/>
      <c r="AD22" s="39"/>
      <c r="AE22" s="39"/>
      <c r="AF22" s="39"/>
      <c r="AG22" s="39"/>
      <c r="AH22" s="45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4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5">
        <f>C23*M19</f>
        <v>1666.5600000000004</v>
      </c>
      <c r="N23" s="5">
        <f>C23*N19</f>
        <v>1684.3200000000002</v>
      </c>
      <c r="O23" s="5">
        <f>C23*O19</f>
        <v>1704</v>
      </c>
      <c r="P23" s="5">
        <f>C23*P19</f>
        <v>1694.88</v>
      </c>
      <c r="Q23" s="42"/>
      <c r="R23" s="42"/>
      <c r="S23" s="9">
        <v>0.19</v>
      </c>
      <c r="T23" s="9">
        <v>0.41</v>
      </c>
      <c r="U23" s="9">
        <v>0.37</v>
      </c>
      <c r="V23" s="9">
        <v>0.11</v>
      </c>
      <c r="W23" s="9">
        <v>1.67</v>
      </c>
      <c r="X23" s="9">
        <v>1.49</v>
      </c>
      <c r="Y23" s="5">
        <v>2.5</v>
      </c>
      <c r="Z23" s="5">
        <v>2.2599999999999998</v>
      </c>
      <c r="AA23" s="9">
        <v>1.61</v>
      </c>
      <c r="AB23" s="9">
        <v>2.96</v>
      </c>
      <c r="AC23" s="41"/>
      <c r="AD23" s="39"/>
      <c r="AE23" s="39"/>
      <c r="AF23" s="39"/>
      <c r="AG23" s="39"/>
      <c r="AH23" s="45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</row>
    <row r="24" spans="1:51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G24-AA24</f>
        <v>27.06</v>
      </c>
      <c r="I24" s="5">
        <f>H24+Z24</f>
        <v>29.32</v>
      </c>
      <c r="J24" s="5">
        <f>I24+Y24</f>
        <v>31.82</v>
      </c>
      <c r="K24" s="5">
        <f>J24+X24</f>
        <v>33.31</v>
      </c>
      <c r="L24" s="5">
        <f>K24+W24</f>
        <v>34.980000000000004</v>
      </c>
      <c r="M24" s="5">
        <f>L24+V25</f>
        <v>35.090000000000003</v>
      </c>
      <c r="N24" s="5">
        <f>M24+U24</f>
        <v>35.46</v>
      </c>
      <c r="O24" s="5">
        <f>N24+T24</f>
        <v>35.869999999999997</v>
      </c>
      <c r="P24" s="5">
        <f t="shared" si="2"/>
        <v>35.68</v>
      </c>
      <c r="Q24" s="42"/>
      <c r="R24" s="42"/>
      <c r="S24" s="9">
        <v>0.19</v>
      </c>
      <c r="T24" s="9">
        <v>0.41</v>
      </c>
      <c r="U24" s="9">
        <v>0.37</v>
      </c>
      <c r="V24" s="9">
        <v>0.11</v>
      </c>
      <c r="W24" s="9">
        <v>1.67</v>
      </c>
      <c r="X24" s="9">
        <v>1.49</v>
      </c>
      <c r="Y24" s="5">
        <v>2.5</v>
      </c>
      <c r="Z24" s="5">
        <v>2.2599999999999998</v>
      </c>
      <c r="AA24" s="9">
        <v>1.61</v>
      </c>
      <c r="AB24" s="9">
        <v>2.96</v>
      </c>
      <c r="AC24" s="41"/>
      <c r="AD24" s="39"/>
      <c r="AE24" s="39"/>
      <c r="AF24" s="39"/>
      <c r="AG24" s="39"/>
      <c r="AH24" s="45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5">
        <f>C25*M24</f>
        <v>315.81000000000006</v>
      </c>
      <c r="N25" s="5">
        <f>C25*N24</f>
        <v>319.14</v>
      </c>
      <c r="O25" s="5">
        <f>C25*O24</f>
        <v>322.83</v>
      </c>
      <c r="P25" s="5">
        <f>C25*P24</f>
        <v>321.12</v>
      </c>
      <c r="Q25" s="42"/>
      <c r="R25" s="42"/>
      <c r="S25" s="9">
        <v>0.19</v>
      </c>
      <c r="T25" s="9">
        <v>0.41</v>
      </c>
      <c r="U25" s="9">
        <v>0.37</v>
      </c>
      <c r="V25" s="9">
        <v>0.11</v>
      </c>
      <c r="W25" s="9">
        <v>1.67</v>
      </c>
      <c r="X25" s="9">
        <v>1.49</v>
      </c>
      <c r="Y25" s="5">
        <v>2.5</v>
      </c>
      <c r="Z25" s="5">
        <v>2.2599999999999998</v>
      </c>
      <c r="AA25" s="9">
        <v>1.61</v>
      </c>
      <c r="AB25" s="9">
        <v>2.96</v>
      </c>
      <c r="AC25" s="41"/>
      <c r="AD25" s="39"/>
      <c r="AE25" s="39"/>
      <c r="AF25" s="39"/>
      <c r="AG25" s="39"/>
      <c r="AH25" s="45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51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5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5">
        <f>C26*M24</f>
        <v>491.26000000000005</v>
      </c>
      <c r="N26" s="5">
        <f>C26*N24</f>
        <v>496.44</v>
      </c>
      <c r="O26" s="5">
        <f>C26*O24</f>
        <v>502.17999999999995</v>
      </c>
      <c r="P26" s="5">
        <f>C26*P24</f>
        <v>499.52</v>
      </c>
      <c r="Q26" s="42"/>
      <c r="R26" s="42"/>
      <c r="S26" s="9">
        <v>0.19</v>
      </c>
      <c r="T26" s="9">
        <v>0.41</v>
      </c>
      <c r="U26" s="9">
        <v>0.37</v>
      </c>
      <c r="V26" s="9">
        <v>0.11</v>
      </c>
      <c r="W26" s="9">
        <v>1.67</v>
      </c>
      <c r="X26" s="9">
        <v>1.49</v>
      </c>
      <c r="Y26" s="5">
        <v>2.5</v>
      </c>
      <c r="Z26" s="5">
        <v>2.2599999999999998</v>
      </c>
      <c r="AA26" s="9">
        <v>1.61</v>
      </c>
      <c r="AB26" s="9">
        <v>2.96</v>
      </c>
      <c r="AC26" s="41"/>
      <c r="AD26" s="39"/>
      <c r="AE26" s="39"/>
      <c r="AF26" s="39"/>
      <c r="AG26" s="39"/>
      <c r="AH26" s="45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5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5">
        <f>C27*M24</f>
        <v>666.71</v>
      </c>
      <c r="N27" s="5">
        <f>C27*N24</f>
        <v>673.74</v>
      </c>
      <c r="O27" s="5">
        <f>C27*O24</f>
        <v>681.53</v>
      </c>
      <c r="P27" s="5">
        <f>C27*P24</f>
        <v>677.92</v>
      </c>
      <c r="Q27" s="42"/>
      <c r="R27" s="42"/>
      <c r="S27" s="9">
        <v>0.19</v>
      </c>
      <c r="T27" s="9">
        <v>0.41</v>
      </c>
      <c r="U27" s="9">
        <v>0.37</v>
      </c>
      <c r="V27" s="9">
        <v>0.11</v>
      </c>
      <c r="W27" s="9">
        <v>1.67</v>
      </c>
      <c r="X27" s="9">
        <v>1.49</v>
      </c>
      <c r="Y27" s="5">
        <v>2.5</v>
      </c>
      <c r="Z27" s="5">
        <v>2.2599999999999998</v>
      </c>
      <c r="AA27" s="9">
        <v>1.61</v>
      </c>
      <c r="AB27" s="9">
        <v>2.96</v>
      </c>
      <c r="AC27" s="41"/>
      <c r="AD27" s="39"/>
      <c r="AE27" s="39"/>
      <c r="AF27" s="39"/>
      <c r="AG27" s="39"/>
      <c r="AH27" s="45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51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5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17">
        <f>C28*M24</f>
        <v>1684.3200000000002</v>
      </c>
      <c r="N28" s="5">
        <f>C28*N24</f>
        <v>1702.08</v>
      </c>
      <c r="O28" s="5">
        <f>C28*O24</f>
        <v>1721.7599999999998</v>
      </c>
      <c r="P28" s="5">
        <f>C28*P24</f>
        <v>1712.6399999999999</v>
      </c>
      <c r="Q28" s="42"/>
      <c r="R28" s="42"/>
      <c r="S28" s="9">
        <v>0.19</v>
      </c>
      <c r="T28" s="9">
        <v>0.41</v>
      </c>
      <c r="U28" s="9">
        <v>0.37</v>
      </c>
      <c r="V28" s="9">
        <v>0.11</v>
      </c>
      <c r="W28" s="9">
        <v>1.67</v>
      </c>
      <c r="X28" s="9">
        <v>1.49</v>
      </c>
      <c r="Y28" s="5">
        <v>2.5</v>
      </c>
      <c r="Z28" s="5">
        <v>2.2599999999999998</v>
      </c>
      <c r="AA28" s="9">
        <v>1.61</v>
      </c>
      <c r="AB28" s="9">
        <v>2.96</v>
      </c>
      <c r="AC28" s="41"/>
      <c r="AD28" s="39"/>
      <c r="AE28" s="39"/>
      <c r="AF28" s="39"/>
      <c r="AG28" s="39"/>
      <c r="AH28" s="45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51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G29-AA29</f>
        <v>26.69</v>
      </c>
      <c r="I29" s="5">
        <f>H29+Z28</f>
        <v>28.950000000000003</v>
      </c>
      <c r="J29" s="5">
        <f>I29+Y29</f>
        <v>31.450000000000003</v>
      </c>
      <c r="K29" s="5">
        <f>J29+X29</f>
        <v>32.940000000000005</v>
      </c>
      <c r="L29" s="5">
        <f>K29+W29</f>
        <v>34.610000000000007</v>
      </c>
      <c r="M29" s="5">
        <f>L29+V29</f>
        <v>34.720000000000006</v>
      </c>
      <c r="N29" s="5">
        <f>M29+U29</f>
        <v>35.090000000000003</v>
      </c>
      <c r="O29" s="5">
        <f>N29+T29</f>
        <v>35.5</v>
      </c>
      <c r="P29" s="5">
        <f t="shared" si="2"/>
        <v>35.31</v>
      </c>
      <c r="Q29" s="42"/>
      <c r="R29" s="42"/>
      <c r="S29" s="9">
        <v>0.19</v>
      </c>
      <c r="T29" s="9">
        <v>0.41</v>
      </c>
      <c r="U29" s="9">
        <v>0.37</v>
      </c>
      <c r="V29" s="9">
        <v>0.11</v>
      </c>
      <c r="W29" s="9">
        <v>1.67</v>
      </c>
      <c r="X29" s="9">
        <v>1.49</v>
      </c>
      <c r="Y29" s="5">
        <v>2.5</v>
      </c>
      <c r="Z29" s="5">
        <v>2.2599999999999998</v>
      </c>
      <c r="AA29" s="9">
        <v>1.61</v>
      </c>
      <c r="AB29" s="9">
        <v>2.96</v>
      </c>
      <c r="AC29" s="41"/>
      <c r="AD29" s="39"/>
      <c r="AE29" s="39"/>
      <c r="AF29" s="39"/>
      <c r="AG29" s="39"/>
      <c r="AH29" s="45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</row>
    <row r="30" spans="1:51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6">E30+0.75</f>
        <v>31.63</v>
      </c>
      <c r="G30" s="5">
        <f t="shared" si="0"/>
        <v>28.669999999999998</v>
      </c>
      <c r="H30" s="5">
        <f>G30-AA30</f>
        <v>27.06</v>
      </c>
      <c r="I30" s="5">
        <f>H30+Z30</f>
        <v>29.32</v>
      </c>
      <c r="J30" s="5">
        <f>I30+Y30</f>
        <v>31.82</v>
      </c>
      <c r="K30" s="5">
        <f>J30+X30</f>
        <v>33.31</v>
      </c>
      <c r="L30" s="5">
        <f>K30+W30</f>
        <v>34.980000000000004</v>
      </c>
      <c r="M30" s="5">
        <f>L30+V30</f>
        <v>35.090000000000003</v>
      </c>
      <c r="N30" s="5">
        <f>M30+U30</f>
        <v>35.46</v>
      </c>
      <c r="O30" s="5">
        <f>N30+T30</f>
        <v>35.869999999999997</v>
      </c>
      <c r="P30" s="5">
        <f t="shared" si="2"/>
        <v>35.68</v>
      </c>
      <c r="Q30" s="42"/>
      <c r="R30" s="42"/>
      <c r="S30" s="9">
        <v>0.19</v>
      </c>
      <c r="T30" s="9">
        <v>0.41</v>
      </c>
      <c r="U30" s="9">
        <v>0.37</v>
      </c>
      <c r="V30" s="9">
        <v>0.11</v>
      </c>
      <c r="W30" s="9">
        <v>1.67</v>
      </c>
      <c r="X30" s="9">
        <v>1.49</v>
      </c>
      <c r="Y30" s="5">
        <v>2.5</v>
      </c>
      <c r="Z30" s="5">
        <v>2.2599999999999998</v>
      </c>
      <c r="AA30" s="9">
        <v>1.61</v>
      </c>
      <c r="AB30" s="9">
        <v>2.96</v>
      </c>
      <c r="AC30" s="41"/>
      <c r="AD30" s="39"/>
      <c r="AE30" s="39"/>
      <c r="AF30" s="39"/>
      <c r="AG30" s="39"/>
      <c r="AH30" s="45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</row>
    <row r="31" spans="1:51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6"/>
        <v>32.260000000000005</v>
      </c>
      <c r="G31" s="5">
        <f t="shared" si="0"/>
        <v>29.300000000000004</v>
      </c>
      <c r="H31" s="5">
        <f>G31-AA31</f>
        <v>27.690000000000005</v>
      </c>
      <c r="I31" s="5">
        <f>H31+Z31</f>
        <v>29.950000000000003</v>
      </c>
      <c r="J31" s="5">
        <f>I31+Y31</f>
        <v>32.450000000000003</v>
      </c>
      <c r="K31" s="5">
        <f>J31+X31</f>
        <v>33.940000000000005</v>
      </c>
      <c r="L31" s="5">
        <f>K31+W31</f>
        <v>35.610000000000007</v>
      </c>
      <c r="M31" s="5">
        <f>L31+V31</f>
        <v>35.720000000000006</v>
      </c>
      <c r="N31" s="5">
        <f>M31+U31</f>
        <v>36.090000000000003</v>
      </c>
      <c r="O31" s="5">
        <f>N31+T31</f>
        <v>36.5</v>
      </c>
      <c r="P31" s="5">
        <f t="shared" si="2"/>
        <v>36.31</v>
      </c>
      <c r="Q31" s="42"/>
      <c r="R31" s="42"/>
      <c r="S31" s="9">
        <v>0.19</v>
      </c>
      <c r="T31" s="9">
        <v>0.41</v>
      </c>
      <c r="U31" s="9">
        <v>0.37</v>
      </c>
      <c r="V31" s="9">
        <v>0.11</v>
      </c>
      <c r="W31" s="9">
        <v>1.67</v>
      </c>
      <c r="X31" s="9">
        <v>1.49</v>
      </c>
      <c r="Y31" s="5">
        <v>2.5</v>
      </c>
      <c r="Z31" s="5">
        <v>2.2599999999999998</v>
      </c>
      <c r="AA31" s="9">
        <v>1.61</v>
      </c>
      <c r="AB31" s="9">
        <v>2.96</v>
      </c>
      <c r="AC31" s="41"/>
      <c r="AD31" s="39"/>
      <c r="AE31" s="39"/>
      <c r="AF31" s="39"/>
      <c r="AG31" s="39"/>
      <c r="AH31" s="45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</row>
    <row r="32" spans="1:51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</row>
    <row r="33" spans="1:51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</row>
    <row r="34" spans="1:51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</row>
    <row r="35" spans="1:51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</row>
    <row r="36" spans="1:51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</row>
    <row r="37" spans="1:51" x14ac:dyDescent="0.3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</row>
    <row r="38" spans="1:51" x14ac:dyDescent="0.3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</row>
    <row r="39" spans="1:51" x14ac:dyDescent="0.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</row>
    <row r="40" spans="1:51" x14ac:dyDescent="0.3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</row>
    <row r="41" spans="1:51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</row>
    <row r="42" spans="1:51" x14ac:dyDescent="0.3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</row>
    <row r="43" spans="1:51" x14ac:dyDescent="0.3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</row>
    <row r="44" spans="1:51" x14ac:dyDescent="0.3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</row>
    <row r="45" spans="1:51" x14ac:dyDescent="0.3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</row>
    <row r="46" spans="1:51" x14ac:dyDescent="0.3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</row>
    <row r="47" spans="1:51" x14ac:dyDescent="0.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1:51" x14ac:dyDescent="0.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49" spans="1:51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</row>
    <row r="50" spans="1:51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3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3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3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3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3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3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3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3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3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3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3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3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3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3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3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3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3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3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3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3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3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3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3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3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3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3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3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3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3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3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3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3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3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3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3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3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3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3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3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3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3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3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3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3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3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3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3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3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3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3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3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3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3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3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3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3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3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3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3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3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3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3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3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3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3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3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</row>
    <row r="134" spans="1:51" x14ac:dyDescent="0.3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</row>
    <row r="135" spans="1:51" x14ac:dyDescent="0.3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</row>
    <row r="136" spans="1:51" x14ac:dyDescent="0.3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</row>
    <row r="137" spans="1:51" x14ac:dyDescent="0.3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</row>
    <row r="138" spans="1:51" x14ac:dyDescent="0.3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</row>
    <row r="139" spans="1:51" x14ac:dyDescent="0.3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</row>
    <row r="140" spans="1:51" x14ac:dyDescent="0.3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</row>
    <row r="141" spans="1:51" x14ac:dyDescent="0.3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</row>
    <row r="142" spans="1:51" x14ac:dyDescent="0.3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</row>
    <row r="143" spans="1:51" x14ac:dyDescent="0.3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</row>
    <row r="144" spans="1:51" x14ac:dyDescent="0.3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</row>
    <row r="145" spans="1:51" x14ac:dyDescent="0.3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</row>
    <row r="146" spans="1:51" x14ac:dyDescent="0.3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</row>
    <row r="147" spans="1:51" x14ac:dyDescent="0.3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</row>
    <row r="148" spans="1:51" x14ac:dyDescent="0.3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</row>
    <row r="149" spans="1:51" x14ac:dyDescent="0.3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</row>
    <row r="150" spans="1:51" x14ac:dyDescent="0.3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</row>
    <row r="151" spans="1:51" x14ac:dyDescent="0.3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</row>
    <row r="152" spans="1:51" x14ac:dyDescent="0.3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</row>
    <row r="153" spans="1:51" x14ac:dyDescent="0.3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</row>
    <row r="154" spans="1:51" x14ac:dyDescent="0.3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</row>
    <row r="155" spans="1:51" x14ac:dyDescent="0.3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</row>
    <row r="156" spans="1:51" x14ac:dyDescent="0.3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</row>
    <row r="157" spans="1:51" x14ac:dyDescent="0.3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</row>
    <row r="158" spans="1:51" x14ac:dyDescent="0.3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</row>
    <row r="159" spans="1:51" x14ac:dyDescent="0.3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</row>
    <row r="160" spans="1:51" x14ac:dyDescent="0.3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</row>
    <row r="161" spans="1:51" x14ac:dyDescent="0.3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</row>
    <row r="162" spans="1:51" x14ac:dyDescent="0.3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</row>
    <row r="163" spans="1:51" x14ac:dyDescent="0.3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</row>
    <row r="164" spans="1:51" x14ac:dyDescent="0.3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</row>
    <row r="165" spans="1:51" x14ac:dyDescent="0.3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</row>
    <row r="166" spans="1:51" x14ac:dyDescent="0.3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</row>
    <row r="167" spans="1:51" x14ac:dyDescent="0.35"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</row>
    <row r="168" spans="1:51" x14ac:dyDescent="0.35"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</row>
    <row r="169" spans="1:51" x14ac:dyDescent="0.35"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</row>
    <row r="170" spans="1:51" x14ac:dyDescent="0.35"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</row>
    <row r="171" spans="1:51" x14ac:dyDescent="0.35"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</row>
    <row r="172" spans="1:51" x14ac:dyDescent="0.35"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</row>
    <row r="173" spans="1:51" x14ac:dyDescent="0.35"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</row>
    <row r="174" spans="1:51" x14ac:dyDescent="0.35"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</row>
    <row r="175" spans="1:51" x14ac:dyDescent="0.35"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</row>
    <row r="176" spans="1:51" x14ac:dyDescent="0.35"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</row>
    <row r="177" spans="37:51" x14ac:dyDescent="0.35"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</row>
    <row r="178" spans="37:51" x14ac:dyDescent="0.35"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</row>
    <row r="179" spans="37:51" x14ac:dyDescent="0.35"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</row>
    <row r="180" spans="37:51" x14ac:dyDescent="0.35"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</row>
    <row r="181" spans="37:51" x14ac:dyDescent="0.35"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</row>
    <row r="182" spans="37:51" x14ac:dyDescent="0.35"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</row>
    <row r="183" spans="37:51" x14ac:dyDescent="0.35"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</row>
    <row r="184" spans="37:51" x14ac:dyDescent="0.35"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</row>
    <row r="185" spans="37:51" x14ac:dyDescent="0.35"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</row>
    <row r="186" spans="37:51" x14ac:dyDescent="0.35"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</row>
    <row r="187" spans="37:51" x14ac:dyDescent="0.35"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37:51" x14ac:dyDescent="0.35"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</row>
    <row r="189" spans="37:51" x14ac:dyDescent="0.35"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</row>
    <row r="190" spans="37:51" x14ac:dyDescent="0.35"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</row>
    <row r="191" spans="37:51" x14ac:dyDescent="0.35"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</row>
    <row r="192" spans="37:51" x14ac:dyDescent="0.35"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</row>
    <row r="193" spans="37:51" x14ac:dyDescent="0.35"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</row>
    <row r="194" spans="37:51" x14ac:dyDescent="0.35"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</row>
    <row r="195" spans="37:51" x14ac:dyDescent="0.35"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</row>
    <row r="196" spans="37:51" x14ac:dyDescent="0.35"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</row>
    <row r="197" spans="37:51" x14ac:dyDescent="0.35"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</row>
    <row r="198" spans="37:51" x14ac:dyDescent="0.35"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</row>
    <row r="199" spans="37:51" x14ac:dyDescent="0.35"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</row>
    <row r="200" spans="37:51" x14ac:dyDescent="0.35"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</row>
    <row r="201" spans="37:51" x14ac:dyDescent="0.35"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</row>
    <row r="202" spans="37:51" x14ac:dyDescent="0.35"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</row>
    <row r="203" spans="37:51" x14ac:dyDescent="0.35"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</row>
    <row r="204" spans="37:51" x14ac:dyDescent="0.35"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</row>
    <row r="205" spans="37:51" x14ac:dyDescent="0.35"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</row>
    <row r="206" spans="37:51" x14ac:dyDescent="0.35"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</row>
    <row r="207" spans="37:51" x14ac:dyDescent="0.35"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</row>
    <row r="208" spans="37:51" x14ac:dyDescent="0.35"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</row>
    <row r="209" spans="37:51" x14ac:dyDescent="0.35"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</row>
    <row r="210" spans="37:51" x14ac:dyDescent="0.35"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</row>
    <row r="211" spans="37:51" x14ac:dyDescent="0.35"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</row>
    <row r="212" spans="37:51" x14ac:dyDescent="0.35"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</row>
    <row r="213" spans="37:51" x14ac:dyDescent="0.35"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</row>
    <row r="214" spans="37:51" x14ac:dyDescent="0.35"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</row>
    <row r="215" spans="37:51" x14ac:dyDescent="0.35"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</row>
    <row r="216" spans="37:51" x14ac:dyDescent="0.35"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</row>
    <row r="217" spans="37:51" x14ac:dyDescent="0.35"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</row>
    <row r="218" spans="37:51" x14ac:dyDescent="0.35"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</row>
    <row r="219" spans="37:51" x14ac:dyDescent="0.35"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</row>
    <row r="220" spans="37:51" x14ac:dyDescent="0.35"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</row>
    <row r="221" spans="37:51" x14ac:dyDescent="0.35"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</row>
    <row r="222" spans="37:51" x14ac:dyDescent="0.35"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</row>
    <row r="223" spans="37:51" x14ac:dyDescent="0.35"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</row>
    <row r="224" spans="37:51" x14ac:dyDescent="0.35"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</row>
    <row r="225" spans="37:51" x14ac:dyDescent="0.35"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</row>
    <row r="226" spans="37:51" x14ac:dyDescent="0.35"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</row>
    <row r="227" spans="37:51" x14ac:dyDescent="0.35"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</row>
    <row r="228" spans="37:51" x14ac:dyDescent="0.35"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</row>
    <row r="229" spans="37:51" x14ac:dyDescent="0.35"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</row>
    <row r="230" spans="37:51" x14ac:dyDescent="0.35"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</row>
    <row r="231" spans="37:51" x14ac:dyDescent="0.35"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</row>
    <row r="232" spans="37:51" x14ac:dyDescent="0.35"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</row>
    <row r="233" spans="37:51" x14ac:dyDescent="0.35"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</row>
    <row r="234" spans="37:51" x14ac:dyDescent="0.35"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</row>
    <row r="235" spans="37:51" x14ac:dyDescent="0.35"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</row>
    <row r="236" spans="37:51" x14ac:dyDescent="0.35"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</row>
    <row r="237" spans="37:51" x14ac:dyDescent="0.35"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</row>
    <row r="238" spans="37:51" x14ac:dyDescent="0.35"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</row>
    <row r="239" spans="37:51" x14ac:dyDescent="0.35"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</row>
    <row r="240" spans="37:51" x14ac:dyDescent="0.35"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</row>
    <row r="241" spans="37:51" x14ac:dyDescent="0.35"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</row>
    <row r="242" spans="37:51" x14ac:dyDescent="0.35"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</row>
    <row r="243" spans="37:51" x14ac:dyDescent="0.35"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</row>
    <row r="244" spans="37:51" x14ac:dyDescent="0.35"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</row>
    <row r="245" spans="37:51" x14ac:dyDescent="0.35"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</row>
    <row r="246" spans="37:51" x14ac:dyDescent="0.35"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</row>
    <row r="247" spans="37:51" x14ac:dyDescent="0.35"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</row>
    <row r="248" spans="37:51" x14ac:dyDescent="0.35"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</row>
    <row r="249" spans="37:51" x14ac:dyDescent="0.35"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</row>
    <row r="250" spans="37:51" x14ac:dyDescent="0.35"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</row>
    <row r="251" spans="37:51" x14ac:dyDescent="0.35"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</row>
    <row r="252" spans="37:51" x14ac:dyDescent="0.35"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</row>
    <row r="253" spans="37:51" x14ac:dyDescent="0.35"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</row>
    <row r="254" spans="37:51" x14ac:dyDescent="0.35"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</row>
    <row r="255" spans="37:51" x14ac:dyDescent="0.35"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</row>
    <row r="256" spans="37:51" x14ac:dyDescent="0.35"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</row>
    <row r="257" spans="37:51" x14ac:dyDescent="0.35"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</row>
    <row r="258" spans="37:51" x14ac:dyDescent="0.35"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</row>
    <row r="259" spans="37:51" x14ac:dyDescent="0.35"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</row>
    <row r="260" spans="37:51" x14ac:dyDescent="0.35"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</row>
    <row r="261" spans="37:51" x14ac:dyDescent="0.35"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</row>
    <row r="262" spans="37:51" x14ac:dyDescent="0.35"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</row>
    <row r="263" spans="37:51" x14ac:dyDescent="0.35"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</row>
    <row r="264" spans="37:51" x14ac:dyDescent="0.35"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</row>
    <row r="265" spans="37:51" x14ac:dyDescent="0.35"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</row>
    <row r="266" spans="37:51" x14ac:dyDescent="0.35"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</row>
    <row r="267" spans="37:51" x14ac:dyDescent="0.35"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</row>
    <row r="268" spans="37:51" x14ac:dyDescent="0.35"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</row>
    <row r="269" spans="37:51" x14ac:dyDescent="0.35"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</row>
    <row r="270" spans="37:51" x14ac:dyDescent="0.35"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</row>
    <row r="271" spans="37:51" x14ac:dyDescent="0.35"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</row>
    <row r="272" spans="37:51" x14ac:dyDescent="0.35"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</row>
    <row r="273" spans="37:51" x14ac:dyDescent="0.35"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</row>
    <row r="274" spans="37:51" x14ac:dyDescent="0.35"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</row>
    <row r="275" spans="37:51" x14ac:dyDescent="0.35"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</row>
    <row r="276" spans="37:51" x14ac:dyDescent="0.35"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</row>
    <row r="277" spans="37:51" x14ac:dyDescent="0.35"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</row>
    <row r="278" spans="37:51" x14ac:dyDescent="0.35"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</row>
    <row r="279" spans="37:51" x14ac:dyDescent="0.35"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</row>
    <row r="280" spans="37:51" x14ac:dyDescent="0.35"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</row>
    <row r="281" spans="37:51" x14ac:dyDescent="0.35"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</row>
    <row r="282" spans="37:51" x14ac:dyDescent="0.35"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</row>
    <row r="283" spans="37:51" x14ac:dyDescent="0.35"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</row>
    <row r="284" spans="37:51" x14ac:dyDescent="0.35"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</row>
    <row r="285" spans="37:51" x14ac:dyDescent="0.35"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</row>
    <row r="286" spans="37:51" x14ac:dyDescent="0.35"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</row>
    <row r="287" spans="37:51" x14ac:dyDescent="0.35"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</row>
    <row r="288" spans="37:51" x14ac:dyDescent="0.35"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</row>
    <row r="289" spans="37:51" x14ac:dyDescent="0.35"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</row>
    <row r="290" spans="37:51" x14ac:dyDescent="0.35"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</row>
    <row r="291" spans="37:51" x14ac:dyDescent="0.35"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</row>
    <row r="292" spans="37:51" x14ac:dyDescent="0.35"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</row>
    <row r="293" spans="37:51" x14ac:dyDescent="0.35"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</row>
    <row r="294" spans="37:51" x14ac:dyDescent="0.35"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</row>
    <row r="295" spans="37:51" x14ac:dyDescent="0.35"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</row>
    <row r="296" spans="37:51" x14ac:dyDescent="0.35"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</row>
    <row r="297" spans="37:51" x14ac:dyDescent="0.35"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</row>
    <row r="298" spans="37:51" x14ac:dyDescent="0.35"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</row>
    <row r="299" spans="37:51" x14ac:dyDescent="0.35"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</row>
    <row r="300" spans="37:51" x14ac:dyDescent="0.35"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</row>
    <row r="301" spans="37:51" x14ac:dyDescent="0.35"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</row>
    <row r="302" spans="37:51" x14ac:dyDescent="0.35"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</row>
    <row r="303" spans="37:51" x14ac:dyDescent="0.35"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</row>
    <row r="304" spans="37:51" x14ac:dyDescent="0.35"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</row>
    <row r="305" spans="37:51" x14ac:dyDescent="0.35"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</row>
    <row r="306" spans="37:51" x14ac:dyDescent="0.35"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</row>
    <row r="307" spans="37:51" x14ac:dyDescent="0.35"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</row>
    <row r="308" spans="37:51" x14ac:dyDescent="0.35"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</row>
    <row r="309" spans="37:51" x14ac:dyDescent="0.35"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</row>
    <row r="310" spans="37:51" x14ac:dyDescent="0.35"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</row>
    <row r="311" spans="37:51" x14ac:dyDescent="0.35"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</row>
    <row r="312" spans="37:51" x14ac:dyDescent="0.35"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</row>
    <row r="313" spans="37:51" x14ac:dyDescent="0.35"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</row>
    <row r="314" spans="37:51" x14ac:dyDescent="0.35"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</row>
    <row r="315" spans="37:51" x14ac:dyDescent="0.35"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</row>
    <row r="316" spans="37:51" x14ac:dyDescent="0.35"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</row>
    <row r="317" spans="37:51" x14ac:dyDescent="0.35"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</row>
    <row r="318" spans="37:51" x14ac:dyDescent="0.35"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</row>
    <row r="319" spans="37:51" x14ac:dyDescent="0.35"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</row>
    <row r="320" spans="37:51" x14ac:dyDescent="0.35"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</row>
    <row r="321" spans="37:51" x14ac:dyDescent="0.35"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</row>
    <row r="322" spans="37:51" x14ac:dyDescent="0.35"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</row>
    <row r="323" spans="37:51" x14ac:dyDescent="0.35"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</row>
    <row r="324" spans="37:51" x14ac:dyDescent="0.35"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</row>
    <row r="325" spans="37:51" x14ac:dyDescent="0.35"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</row>
    <row r="326" spans="37:51" x14ac:dyDescent="0.35"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</row>
    <row r="327" spans="37:51" x14ac:dyDescent="0.35"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</row>
    <row r="328" spans="37:51" x14ac:dyDescent="0.35"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</row>
    <row r="329" spans="37:51" x14ac:dyDescent="0.35"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</row>
    <row r="330" spans="37:51" x14ac:dyDescent="0.35"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</row>
    <row r="331" spans="37:51" x14ac:dyDescent="0.35"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</row>
    <row r="332" spans="37:51" x14ac:dyDescent="0.35"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</row>
    <row r="333" spans="37:51" x14ac:dyDescent="0.35"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</row>
    <row r="334" spans="37:51" x14ac:dyDescent="0.35"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</row>
    <row r="335" spans="37:51" x14ac:dyDescent="0.35"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</row>
    <row r="336" spans="37:51" x14ac:dyDescent="0.35"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</row>
    <row r="337" spans="37:51" x14ac:dyDescent="0.35"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</row>
    <row r="338" spans="37:51" x14ac:dyDescent="0.35"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</row>
    <row r="339" spans="37:51" x14ac:dyDescent="0.35"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</row>
    <row r="340" spans="37:51" x14ac:dyDescent="0.35"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</row>
    <row r="341" spans="37:51" x14ac:dyDescent="0.35"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</row>
    <row r="342" spans="37:51" x14ac:dyDescent="0.35"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</row>
    <row r="343" spans="37:51" x14ac:dyDescent="0.35"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</row>
    <row r="344" spans="37:51" x14ac:dyDescent="0.35"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</row>
    <row r="345" spans="37:51" x14ac:dyDescent="0.35"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</row>
    <row r="346" spans="37:51" x14ac:dyDescent="0.35"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</row>
    <row r="347" spans="37:51" x14ac:dyDescent="0.35"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</row>
    <row r="348" spans="37:51" x14ac:dyDescent="0.35"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</row>
    <row r="349" spans="37:51" x14ac:dyDescent="0.35"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</row>
    <row r="350" spans="37:51" x14ac:dyDescent="0.35"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</row>
    <row r="351" spans="37:51" x14ac:dyDescent="0.35"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</row>
    <row r="352" spans="37:51" x14ac:dyDescent="0.35"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</row>
    <row r="353" spans="37:51" x14ac:dyDescent="0.35"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</row>
    <row r="354" spans="37:51" x14ac:dyDescent="0.35"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</row>
    <row r="355" spans="37:51" x14ac:dyDescent="0.35"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</row>
    <row r="356" spans="37:51" x14ac:dyDescent="0.35"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</row>
    <row r="357" spans="37:51" x14ac:dyDescent="0.35"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</row>
    <row r="358" spans="37:51" x14ac:dyDescent="0.35"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</row>
    <row r="359" spans="37:51" x14ac:dyDescent="0.35"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</row>
    <row r="360" spans="37:51" x14ac:dyDescent="0.35"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</row>
    <row r="361" spans="37:51" x14ac:dyDescent="0.35"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</row>
    <row r="362" spans="37:51" x14ac:dyDescent="0.35"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</row>
    <row r="363" spans="37:51" x14ac:dyDescent="0.35"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</row>
  </sheetData>
  <sheetProtection algorithmName="SHA-512" hashValue="hOSuEWMpcW1yn7Wnc10yogH+G8oWS6DhlcSAPSsexMeAskHhqQRUxn/iORF0SCiV5Ydu05+6yomfs7B4A6TNUQ==" saltValue="gY2wLaX3G3XCAyniw0TZgQ==" spinCount="100000" sheet="1" autoFilter="0"/>
  <mergeCells count="13">
    <mergeCell ref="A1:P1"/>
    <mergeCell ref="AK8:AY363"/>
    <mergeCell ref="A32:AJ166"/>
    <mergeCell ref="AC2:BA7"/>
    <mergeCell ref="Q2:R31"/>
    <mergeCell ref="Z2:AB3"/>
    <mergeCell ref="AC8:AH31"/>
    <mergeCell ref="A7:P7"/>
    <mergeCell ref="A6:P6"/>
    <mergeCell ref="A5:P5"/>
    <mergeCell ref="A4:P4"/>
    <mergeCell ref="A3:P3"/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2024-04-05T07:54:22Z</dcterms:modified>
</cp:coreProperties>
</file>